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90" windowWidth="10230" windowHeight="8790" tabRatio="798" activeTab="6"/>
  </bookViews>
  <sheets>
    <sheet name="Background" sheetId="17" r:id="rId1"/>
    <sheet name="General Instructions" sheetId="14" r:id="rId2"/>
    <sheet name="References to Products" sheetId="25" r:id="rId3"/>
    <sheet name="Alert and Advisories" sheetId="26" r:id="rId4"/>
    <sheet name="General Criteria" sheetId="1" r:id="rId5"/>
    <sheet name="Sleeping Rooms" sheetId="2" r:id="rId6"/>
    <sheet name="Bathrooms" sheetId="3" r:id="rId7"/>
    <sheet name="Seclusion Rooms" sheetId="5" r:id="rId8"/>
    <sheet name="Entrance to Unit" sheetId="6" r:id="rId9"/>
    <sheet name="Dining Room" sheetId="7" r:id="rId10"/>
    <sheet name="Nursing Stations" sheetId="8" r:id="rId11"/>
    <sheet name="Utility Rooms" sheetId="9" r:id="rId12"/>
    <sheet name="Staff Offices" sheetId="10" r:id="rId13"/>
    <sheet name="Outdoor Areas" sheetId="11" r:id="rId14"/>
    <sheet name="Kitchen-Laundry-OT Rooms" sheetId="4" r:id="rId15"/>
    <sheet name="Summary of New Unit Criteria" sheetId="19" r:id="rId16"/>
    <sheet name="Balancing Safety and Recovery" sheetId="24" r:id="rId17"/>
  </sheets>
  <externalReferences>
    <externalReference r:id="rId18"/>
  </externalReferences>
  <definedNames>
    <definedName name="_GoBack" localSheetId="1">'General Instructions'!#REF!</definedName>
    <definedName name="_xlnm.Print_Area" localSheetId="4">'General Criteria'!$A$1:$J$55</definedName>
    <definedName name="_xlnm.Print_Area" localSheetId="7">'Seclusion Rooms'!$A$1:$I$25</definedName>
    <definedName name="_xlnm.Print_Area" localSheetId="5">'Sleeping Rooms'!$A$1:$I$14</definedName>
    <definedName name="_xlnm.Print_Titles" localSheetId="6">Bathrooms!$1:$4</definedName>
    <definedName name="_xlnm.Print_Titles" localSheetId="9">'Dining Room'!$1:$4</definedName>
    <definedName name="_xlnm.Print_Titles" localSheetId="8">'Entrance to Unit'!$1:$4</definedName>
    <definedName name="_xlnm.Print_Titles" localSheetId="4">'General Criteria'!$1:$3</definedName>
    <definedName name="_xlnm.Print_Titles" localSheetId="14">'Kitchen-Laundry-OT Rooms'!$1:$4</definedName>
    <definedName name="_xlnm.Print_Titles" localSheetId="10">'Nursing Stations'!$1:$4</definedName>
    <definedName name="_xlnm.Print_Titles" localSheetId="13">'Outdoor Areas'!$1:$4</definedName>
    <definedName name="_xlnm.Print_Titles" localSheetId="7">'Seclusion Rooms'!$1:$6</definedName>
    <definedName name="_xlnm.Print_Titles" localSheetId="5">'Sleeping Rooms'!$1:$4</definedName>
    <definedName name="_xlnm.Print_Titles" localSheetId="12">'Staff Offices'!$1:$4</definedName>
    <definedName name="_xlnm.Print_Titles" localSheetId="15">'Summary of New Unit Criteria'!$1:$4</definedName>
    <definedName name="_xlnm.Print_Titles" localSheetId="11">'Utility Rooms'!$1:$4</definedName>
  </definedNames>
  <calcPr calcId="145621"/>
</workbook>
</file>

<file path=xl/calcChain.xml><?xml version="1.0" encoding="utf-8"?>
<calcChain xmlns="http://schemas.openxmlformats.org/spreadsheetml/2006/main">
  <c r="B13" i="19" l="1"/>
  <c r="B12" i="19"/>
  <c r="B11" i="19"/>
  <c r="B10" i="19"/>
  <c r="B9" i="19"/>
  <c r="B8" i="19"/>
  <c r="B7" i="19"/>
  <c r="B6" i="19"/>
  <c r="B5" i="19"/>
  <c r="A7" i="19"/>
  <c r="C7" i="19"/>
  <c r="D7" i="19"/>
  <c r="E7" i="19"/>
  <c r="A13" i="19"/>
  <c r="C13" i="19"/>
  <c r="D13" i="19"/>
  <c r="E13" i="19"/>
  <c r="A12" i="19"/>
  <c r="C12" i="19"/>
  <c r="D12" i="19"/>
  <c r="E12" i="19"/>
  <c r="A11" i="19"/>
  <c r="C11" i="19"/>
  <c r="D11" i="19"/>
  <c r="E11" i="19"/>
  <c r="A10" i="19"/>
  <c r="C10" i="19"/>
  <c r="D10" i="19"/>
  <c r="E10" i="19"/>
  <c r="A9" i="19"/>
  <c r="C9" i="19"/>
  <c r="D9" i="19"/>
  <c r="E9" i="19"/>
  <c r="A8" i="19"/>
  <c r="C8" i="19"/>
  <c r="D8" i="19"/>
  <c r="E8" i="19"/>
  <c r="A6" i="19"/>
  <c r="C6" i="19"/>
  <c r="D6" i="19"/>
  <c r="E6" i="19"/>
  <c r="A5" i="19"/>
  <c r="C5" i="19"/>
  <c r="D5" i="19"/>
  <c r="E5" i="19"/>
  <c r="I1" i="19"/>
  <c r="I1" i="11"/>
  <c r="I1" i="6"/>
  <c r="J1" i="10"/>
  <c r="I1" i="4"/>
  <c r="I1" i="9"/>
  <c r="I1" i="8"/>
  <c r="J1" i="7"/>
  <c r="I1" i="5"/>
  <c r="I1" i="3"/>
  <c r="J1" i="1"/>
  <c r="I1" i="2"/>
  <c r="B68" i="14"/>
</calcChain>
</file>

<file path=xl/sharedStrings.xml><?xml version="1.0" encoding="utf-8"?>
<sst xmlns="http://schemas.openxmlformats.org/spreadsheetml/2006/main" count="1130" uniqueCount="933">
  <si>
    <t>Have all privacy curtains and tracks for hanging the privacy curtains been removed?</t>
  </si>
  <si>
    <t>No glass coverings; no sharp edges; wood frames only, no metal frames; secured to the wall; may also be frameless; smaller is better; safe pictures are encouraged for milieu.</t>
  </si>
  <si>
    <t>In areas accessible to patients in seclusion, are toilets shatter proof (e.g. metal)?</t>
  </si>
  <si>
    <t>Are privacy dividers angled down at least 30 degrees toward the floor to prevent hanging?</t>
  </si>
  <si>
    <t xml:space="preserve">In older buildings, it is not unusual for wiring to newer receptacles to be run in surface-mounted wire molding.  Ideally, wire should be run inside of the wall and out of sight.  Surface-mounted molding could potentially be used as an anchor point and should be replaced with flush wall-mounted receptacles.  Prior to being replaced, any surface-mounted wire molding must be secured tight to the wall with no gaps and secured with tamper resistant screws. </t>
  </si>
  <si>
    <t xml:space="preserve">Has all surface-mounted wire molding been removed? </t>
  </si>
  <si>
    <t>CEILINGS</t>
  </si>
  <si>
    <t>WINDOWS</t>
  </si>
  <si>
    <t>DOORS</t>
  </si>
  <si>
    <t>Corner Mirrors</t>
  </si>
  <si>
    <t>Other items on the wall</t>
  </si>
  <si>
    <t>Surface</t>
  </si>
  <si>
    <t>Light fixtures</t>
  </si>
  <si>
    <t>Windows</t>
  </si>
  <si>
    <t>Panes</t>
  </si>
  <si>
    <t>Window frames</t>
  </si>
  <si>
    <t>Window coverings</t>
  </si>
  <si>
    <t>Doors</t>
  </si>
  <si>
    <t>Hinges</t>
  </si>
  <si>
    <t>Racks</t>
  </si>
  <si>
    <t>Closets</t>
  </si>
  <si>
    <t>Shelves</t>
  </si>
  <si>
    <t>Furniture</t>
  </si>
  <si>
    <t>Elevated Courtyards</t>
  </si>
  <si>
    <t>Kitchens</t>
  </si>
  <si>
    <t>Occupational Therapy Rooms</t>
  </si>
  <si>
    <t>High hazard areas must be locked to prevent access to patients and have warning signs and labels. Generally, only patients assessed at low risk for suicide should be allowed in the OT room even under supervision.</t>
  </si>
  <si>
    <t xml:space="preserve">The idea of an Environment of Care Checklist to reduce the risk of suicide and para-suicidal behaviors grew out of the Patient Safety Workgroup, a subcommittee of the Performance Measures Workgroup.   Dr. Ira Katz (Deputy Chief Patient Care Services Officer for Mental Health) asked us to first review the Root Cause Analysis Database to see if inpatient suicides and parasuicidal behaviors were in fact related to environmental factors.  The results revealed that 54% of inpatient suicides and suicide attempts in VA occurred on inpatient psychiatry units or detox units.  In addition, approximately 70% of the events were either hangings, cutting with a sharp object or drug overdoses, with hanging the largest category.  Virtually all of the hangings used some environmental anchor that could be modified to reduce the risk of harm; and 39% of the cutting incidents used razor blades.  </t>
  </si>
  <si>
    <t xml:space="preserve">Based on this report, it made sense to develop an environmental checklist for use in VA mental health units.  Dr. Katz approved of this course of action.  </t>
  </si>
  <si>
    <t>A national committee was formed to develop the checklist with the following charter:</t>
  </si>
  <si>
    <t>The room should be of a size and configuration to ensure that the patient has adequate room and that he/she may be visualized in any location in the room by staff from outside the room.  Joint Commission standards require 1:1 observation at window for the first hour of seclusion; after that, the patient may be observed via camera from the nurses station.  Cameras must be flush to the ceiling in a corner away from the bed so the patient cannot reach the camera by standing on the bed.</t>
  </si>
  <si>
    <t>Thermo-stats</t>
  </si>
  <si>
    <t>Doors should be made of a material that cannot be easily damaged by pulling off pieces of wood that could be used for harmful purposes.</t>
  </si>
  <si>
    <t>Is the seclusion room located near the nursing station?  (Only New Units)</t>
  </si>
  <si>
    <t>Do doors open out from room?</t>
  </si>
  <si>
    <t xml:space="preserve">Is door made of steel or is a wood door coated with hard epoxy to prevent chipping off pieces of wood? </t>
  </si>
  <si>
    <t>Are the cameras flush mounted and away from the location of the bed?</t>
  </si>
  <si>
    <t>Mental Health Environment of Care Checklist for the Entrance to the Unit</t>
  </si>
  <si>
    <t>Sally Port</t>
  </si>
  <si>
    <t>Cameras</t>
  </si>
  <si>
    <t>Tables</t>
  </si>
  <si>
    <t>Food Temp</t>
  </si>
  <si>
    <t>Is the door latching hardware designed and installed to prevent it from being used as an anchor point for hanging?</t>
  </si>
  <si>
    <t>1.a.  Are floor coverings free of tripping hazards?
-------------------------
1.b.  Are floor coverings secured to the floor?</t>
  </si>
  <si>
    <t>3.a.  Are door thresholds secured to the floor and no higher than 3/4 inches above the floor?
-------------------------
3.b.  Are door thresholds secured using tamper resistant anchors or fasteners?</t>
  </si>
  <si>
    <t>Avoid thresholds where possible.  Look for other projections on the floor that could be tripping hazards or could be removed easily to be used for self-harm or as a weapon.</t>
  </si>
  <si>
    <t>4.a.  Are wall coverings and paint non-toxic?
-------------------------
4.b.  Are wall coverings secured to the wall and not peeling?</t>
  </si>
  <si>
    <t>The Sally Port is the space between two locked doors that must be traversed to enter the unit.  When entering the unit the first door is unlocked to enter the Sally Port and the second door remains closed and locked. ONLY when the first door is closed and locked the second door opening to the unit is opened.  This arrangement prevents patients from bolting out of the unit when the door closest to the unit is opened; it also eliminates tailgating.  Sally Port door should be wide enough for a code cart, bed, or laundry cart to move through.</t>
  </si>
  <si>
    <t xml:space="preserve">Are computers secured to the desk, and is the desk free of objects that could be grabbed by a patient and used to harm themselves or others?  </t>
  </si>
  <si>
    <t xml:space="preserve">1.  POLICY:  </t>
  </si>
  <si>
    <t>2.  PURPOSE:</t>
  </si>
  <si>
    <t>This helps prevent staff from being locked in with patient.  Important Note: The door swing must meet the requirements of NFPA 101 Life Safety Code. Installing doors that normally swing into the corridor could create corridor obstructions that are not in compliance with the Life Safety Code. One option for solving this problem is to build an alcove for each door so that when the door is in the full open position it does not extend more than 7 inches into the corridor (see NFPA 101, 2006 edition, section 7.2.1.4.4). Another option is to consider dual-swinging doors.  See the discussion under General Criteria.</t>
  </si>
  <si>
    <r>
      <t xml:space="preserve">Institutional sprinklers should be used for sprinklers installed on the walls as well as the ceiling.  An institutional sprinkler is designed to resist tampering and to not provide an anchor for hanging; the fusible element is designed to breakaway rather than support the weight of a person.  See   </t>
    </r>
    <r>
      <rPr>
        <i/>
        <sz val="10"/>
        <color indexed="12"/>
        <rFont val="Arial Narrow"/>
        <family val="2"/>
      </rPr>
      <t xml:space="preserve">http://www.reliablesprinkler.com/sprinklers_products.php?cid=28 </t>
    </r>
  </si>
  <si>
    <t>3.  PROCEDURE:</t>
  </si>
  <si>
    <t xml:space="preserve">This is important to prevent patients and staff from receiving 3rd degree burns (can occur in 10 seconds at 130 degrees F temperature) from spilled or thrown food/liquids. </t>
  </si>
  <si>
    <t>Switch for outdoor light must be located inside the building.  Tamper-resistant enclosures and lamp covers will hamper attempts to get inside the lighting fixtures.</t>
  </si>
  <si>
    <t xml:space="preserve">The office furniture should be arranged so that the patient is not in a position to block access to the exit.  </t>
  </si>
  <si>
    <t xml:space="preserve">Are receptacles that are not in use secured with a cover and are power strips (if used) hidden under the desk and secured on the floor or wall?  </t>
  </si>
  <si>
    <t>Mental Health Environment of Care Checklist General Criteria</t>
  </si>
  <si>
    <t>In addition to the following criteria, outdoor areas must also meet any General Criteria that apply.</t>
  </si>
  <si>
    <t>In addition to the following criteria, bathrooms must also meet all General Criteria.</t>
  </si>
  <si>
    <t>In addition to the following criteria, sleeping rooms must also meet all General Criteria.</t>
  </si>
  <si>
    <t>In addition to the following criteria, dining rooms must also meet all General Criteria.</t>
  </si>
  <si>
    <t>Mental Health Environment of Care Checklist for Kitchens, Laundries, and Occupational Therapy Rooms</t>
  </si>
  <si>
    <t>63.a.  Is the wall material impact-resistant?  
-------------------------
63.b.  Are the walls smooth with no objects that could pose a risk of self-harm or used for hanging?</t>
  </si>
  <si>
    <t>Is the area free of unnecessary cords?</t>
  </si>
  <si>
    <t xml:space="preserve">    a)  To prospectively identify and eliminate environmental risks for inpatient suicide and suicide attempts.</t>
  </si>
  <si>
    <t>The intent is to provide a secure environment that will prevent tables from being moved or overturned. This may be accomplished in several ways.  They can be physically secured or too heavy to move.</t>
  </si>
  <si>
    <t>Are the tables in very high security or forensic unit Dining Rooms fixed to the floor or secured so they cannot be moved or overturned?</t>
  </si>
  <si>
    <t>Is the temperature of food and liquids being served in the dining room monitored to ensure that temperatures do not exceed 130 degrees F?</t>
  </si>
  <si>
    <t xml:space="preserve">Is a Sally Port provided at the entrance into the unit used by staff, visitors and patients? </t>
  </si>
  <si>
    <t xml:space="preserve">It is important for staff to be able to communicate emergency situations. </t>
  </si>
  <si>
    <t>Are toilet paper holders recessed in the wall and designed to hold the paper without providing materials that could be used as a weapon?</t>
  </si>
  <si>
    <t xml:space="preserve">Walls around nursing stations should be substantial (i.e. not modular office furniture) and fixed in place. Doors should be capable of being locked.  As younger, more agile patients are admitted the likelihood of a patient climbing over a counter increases.  Counters should be tall and wide, if open above, to prevent this from occurring. </t>
  </si>
  <si>
    <t xml:space="preserve">General Instructions for the Mental Health Environment of Care Checklist </t>
  </si>
  <si>
    <t>Mental Health Environment of Care Checklist</t>
  </si>
  <si>
    <t>Is the furniture arranged so that staff can have access to the exit if needed?</t>
  </si>
  <si>
    <t>Electrical receptacles</t>
  </si>
  <si>
    <t xml:space="preserve">When a patient is in the office is the door unlocked or left open? </t>
  </si>
  <si>
    <t>Office</t>
  </si>
  <si>
    <t xml:space="preserve">VHA National Center for Patient Safety </t>
  </si>
  <si>
    <t>Three-Step Process:</t>
  </si>
  <si>
    <t>Use the checklist to identify potential hazards.</t>
  </si>
  <si>
    <t>Use the Risk Level Classification Chart to determine the level of risk.</t>
  </si>
  <si>
    <t>Is the room at least 7 feet wide and no greater than 11 feet long? (Only New Units)</t>
  </si>
  <si>
    <t>Have towel bars been removed and replaced with flip-down type hooks designed to support the weight of a bath towel and nothing heavier?</t>
  </si>
  <si>
    <t>Other</t>
  </si>
  <si>
    <t xml:space="preserve">       d)   As a reminder, the Mental Health Environment of Care Checklist was designed to help clinicians identify and address environmental risks for inpatient suicide and suicide attempts.  It is only one part of a comprehensive system to reduce suicide in our veteran population.  It is critical that facilities also have a reliable protocol for identifying veterans at risk for suicide, assessing the level of suicide risk, and providing appropriate treatment for suicidal patients.   The assessment of suicidal risk should be on-going so that veterans that become suicidal while on less secure units, such as domiciliaries, can be identified and moved to a treatment environment designed to manage suicidal risk.  In addition, all programs should have protocols in place to communicate the risk of suicide among clinicians treating the suicidal patient. </t>
  </si>
  <si>
    <t>Mental Health Environment of Care Checklist for Bathrooms</t>
  </si>
  <si>
    <t xml:space="preserve">92.a.  Are all chemicals stored in a locked utility room?  
-------------------------
92.b.  Does the utility room have a self-locking door?  </t>
  </si>
  <si>
    <t>Electrical outlets</t>
  </si>
  <si>
    <t>Edges of walls</t>
  </si>
  <si>
    <t>Vinyl Baseboard</t>
  </si>
  <si>
    <t>Mental Health Environment of Care Checklist for Sleeping Rooms</t>
  </si>
  <si>
    <t xml:space="preserve">    a)  Facilities having inpatient psychiatric units treating currently suicidal patients shall perform systematic environmental assessments using the MHEOCC for the purpose of eliminating environmental factors that could contribute to the attempted suicide or suicide of a patient or harm to staff members.</t>
  </si>
  <si>
    <t xml:space="preserve">If there is a stove top, does it have a key switch to active the heat? </t>
  </si>
  <si>
    <t>Is the water temperature limited to a maximum of 110 degrees F?</t>
  </si>
  <si>
    <t>Light Fixtures</t>
  </si>
  <si>
    <t>Walls/Tiles</t>
  </si>
  <si>
    <t>Grab rails</t>
  </si>
  <si>
    <t>Toilet paper holders</t>
  </si>
  <si>
    <t>Towel Bars</t>
  </si>
  <si>
    <t>Call buttons</t>
  </si>
  <si>
    <t>Toilets</t>
  </si>
  <si>
    <t>Sinks</t>
  </si>
  <si>
    <t>Do doors to staff offices have the ability to swing outward from the room?  (Only New Units)</t>
  </si>
  <si>
    <t>Reduce the risk of patients inserting objects in the outlets.  Consider using outlet covers that allow appliances to be plugged in then locked down.  Use of power strips is not encouraged. If additional electric outlets are needed, flush wall-mounted outlets should be installed.</t>
  </si>
  <si>
    <r>
      <t xml:space="preserve">Criteria that are only applicable to NEW mental health care units (including those units undergoing renovation that require use of Chapter 18 of the Life Safety Code) have been identified with the designation </t>
    </r>
    <r>
      <rPr>
        <b/>
        <sz val="10"/>
        <color indexed="10"/>
        <rFont val="Arial"/>
        <family val="2"/>
      </rPr>
      <t>"Only New Units."</t>
    </r>
    <r>
      <rPr>
        <sz val="10"/>
        <rFont val="Arial"/>
        <family val="2"/>
      </rPr>
      <t xml:space="preserve">  Existing space should be modified to meet ALL of the remaining criteria.</t>
    </r>
  </si>
  <si>
    <t>Ceramic tile may be broken and the shards used for self injury or as a weapon.  If gypsum board walls are provided in rooms serving patients in seclusion rooms’ additional protection is needed.  These walls should be provided with a backing material such as fire treated plywood, or equivalent, to provide additional structural integrity. </t>
  </si>
  <si>
    <t>No wall mounted exposed room thermostat in patient areas. Use duct mounted temperature sensor programmable from a remote control panel or (if necessary) recessed wall mounted aspirating type room thermostat with a tamper resistant perforated cover.</t>
  </si>
  <si>
    <t xml:space="preserve">This spreadsheet contains the Mental Health Environment of Care Checklist (MHEOCC) along with a protocol for using the checklist and a list of references regarding mental health environment of care.  Please review the protocol for information on forming a Multidisciplinary Safety Inspection Team (MSIT) and using the checklist to identify environmental safety concerns on locked mental health units.  Once environmental concerns are identified the protocol guides users in rating the level of risk, developing a corrective action plan, and monitoring progress.  Environmental concerns that are rated at the highest level of risk should be corrected within 24 hours.  Identified environmental concerns rated at a lower level of risk should be addressed as soon as possible based on a cost-benefit analysis and available funding. </t>
  </si>
  <si>
    <t>Department of Veterans Affairs</t>
  </si>
  <si>
    <r>
      <t xml:space="preserve">Privacy Curtains have been used to commit suicide by hanging.  See patient safety alert on privacy curtains: </t>
    </r>
    <r>
      <rPr>
        <i/>
        <u/>
        <sz val="10"/>
        <rFont val="Arial Narrow"/>
        <family val="2"/>
      </rPr>
      <t xml:space="preserve"> </t>
    </r>
    <r>
      <rPr>
        <i/>
        <u/>
        <sz val="10"/>
        <color indexed="12"/>
        <rFont val="Arial Narrow"/>
        <family val="2"/>
      </rPr>
      <t>http://vaww.ncps.med.va.gov/Guidelines/alerts/Docs/PrivacyCurtainAL07-04.pdf</t>
    </r>
  </si>
  <si>
    <t>Site / Item</t>
  </si>
  <si>
    <t>Rationale / Assessment Methods:</t>
  </si>
  <si>
    <t>Questions / Criteria</t>
  </si>
  <si>
    <t xml:space="preserve">Hallway cameras should visualize the seclusion room door.   </t>
  </si>
  <si>
    <t>Chemicals and equipment</t>
  </si>
  <si>
    <t>Toilet paper holders may have metal spring clips used to hold the paper roll in place.  These clips may be used as weapons.  Toilet paper holders should be a soft plastic rod so that it can not support weight of a person.</t>
  </si>
  <si>
    <t xml:space="preserve">112.a.  Are laundry rooms secured with a self-closing self-locking door?
-------------------------
112.b.  Is a protocol in place for observing patients using the laundry room?  </t>
  </si>
  <si>
    <t>Comments</t>
  </si>
  <si>
    <t>If used, is vinyl baseboard secured to the wall so that it cannot be easily removed and used as a weapon?</t>
  </si>
  <si>
    <t>Access Doors</t>
  </si>
  <si>
    <t>Are access doors in solid ceilings locked using a key or special tool to prevent unauthorized access and secured to the ceiling using tamper resistant fasteners?</t>
  </si>
  <si>
    <t>Are seclusion room beds free of potential hazards to patients?</t>
  </si>
  <si>
    <t>No protrusions, posts, or sharp edges/corners; head/foot boards removed or secured; bed secured to the floor.</t>
  </si>
  <si>
    <t>Vinyl baseboard is used in many buildings.  It should be secured to the wall.  Look for sections that may be loose or have gaps making it easy to remove.  If removed it could be used as a weapon.</t>
  </si>
  <si>
    <t xml:space="preserve">VA specifies that walls should be constructed of double layer gypsum wall board or concrete masonry unit construction.  Walls should be bare with no projections.  Thermostats, outlets and switches should be outside the room in the vestibule.  </t>
  </si>
  <si>
    <t>Are blind spots eliminated?</t>
  </si>
  <si>
    <t>Urinals</t>
  </si>
  <si>
    <t xml:space="preserve">Flooring in seclusion rooms should be seamless or have heat welded seams to prevent tampering and damage.  Flooring material should have some cushioning to decrease the risk of injury in a fall. </t>
  </si>
  <si>
    <t>Mental Health Environment of Care Checklist - Summary of Criteria for New Units</t>
  </si>
  <si>
    <t>105.a.  Can trees or branches be used to go over the fence (due to height or proximity to the fence)?  
-------------------------
105.b.  Can the tree branches be used as weapons? 
-------------------------
105.c.  Are the bushes large enough to hide patients?
-------------------------
105.d.  Are there rocks or dirt that can be used to throw at others?
-------------------------
105.e.  Are there any toxic plants?</t>
  </si>
  <si>
    <t>6.a.  Are the number and locations of electrical receptacles in the room adequate?
-------------------------
6.b.  Are receptacles and switches covered by metal plates that are secured by tamper resistant screws?
-------------------------
6.c.  Are the electrical boxes flush mounted?
-------------------------
6.d.  Are all receptacles provided with GFCI protection?</t>
  </si>
  <si>
    <t>Plumbing – not bathroom</t>
  </si>
  <si>
    <t>Visibility</t>
  </si>
  <si>
    <t>Are nursing stations secured from unauthorized entry?</t>
  </si>
  <si>
    <t>Are objects in the nursing station kept out of reach of the patients?</t>
  </si>
  <si>
    <t xml:space="preserve">This is particularly important around pass through openings or near counters. </t>
  </si>
  <si>
    <t xml:space="preserve">Are panic alarms provided for staff use in nursing stations? </t>
  </si>
  <si>
    <t>Entry to Nursing Station</t>
  </si>
  <si>
    <t>Objects</t>
  </si>
  <si>
    <t>Panic Alarms</t>
  </si>
  <si>
    <t>Laundry Rooms</t>
  </si>
  <si>
    <t>High hazard areas must be locked to prevent access to patients and have warning signs and labels. Generally, only patients assessed at low risk for suicide should be allowed in the Laundry Room even under supervision.</t>
  </si>
  <si>
    <t>Floor</t>
  </si>
  <si>
    <t>Ceiling</t>
  </si>
  <si>
    <t>Check the water by running the faucet in the sink or shower or install temperature control guard for all faucet and set temperature to 105-110 degrees F.</t>
  </si>
  <si>
    <t>110.a.  Are kitchens secured with a self-closing self-locking door, or is there a control switch at the nurses station that activates the power to the appliances (this control switch can be on a timer)?
-------------------------
110.b.  Is a protocol in place for observing all patients using the kitchen? 
-------------------------
110.c.  If the kitchen area has a sink, is the sink securely mounted to the wall and all supply and waste plumbing concealed and inaccessible with tamper resistant screws?</t>
  </si>
  <si>
    <t xml:space="preserve">Keep trees low and within the confine space of the fence area, keep bushes and flower beds small so they cannot hide patients.  Allow no dirt or rocks on grounds.  Groundskeepers should maintain a daily/weekly schedule to upkeep grounds. </t>
  </si>
  <si>
    <t>106.a.  Are light fixtures out of the reach of patients?
-------------------------
106.b.  Are surface-mounted outdoor lights equipped with tamper-resistant enclosures?
-------------------------
106.c.  Are pole-mounted lights equipped with tamper-resistant enclosures and access holes equipped with tamper-resistant screws?
-------------------------
106.d.  Are the light fixtures and poles designed to be not easily climbed?
-------------------------
106.e.  Is there sufficient light for the entire outdoor area?</t>
  </si>
  <si>
    <t>Wall edges and corners should be protected by corner guards.</t>
  </si>
  <si>
    <t>Background:</t>
  </si>
  <si>
    <t>In addition to the following criteria, kitchens, laundries, and occupational therapy rooms must also meet all General Criteria.</t>
  </si>
  <si>
    <t>Are special precautions in place for seclusion rooms?</t>
  </si>
  <si>
    <t>Is the ceiling solid surface?</t>
  </si>
  <si>
    <t>Size of room and visibility</t>
  </si>
  <si>
    <t>ePSAT cross reference number</t>
  </si>
  <si>
    <t xml:space="preserve">There should be no furniture other than a bed that is bolted to the floor or a mattress.  </t>
  </si>
  <si>
    <t xml:space="preserve">Mental Health Environment of Care Checklist for Seclusion Rooms </t>
  </si>
  <si>
    <t>Privacy Curtains</t>
  </si>
  <si>
    <t>Is the floor resistant to damage and of a material that provides cushioning in the event of a fall?</t>
  </si>
  <si>
    <t>Security screens, if placed over external windows, are also an acceptable mitigation.  (August 2008)</t>
  </si>
  <si>
    <t>Are floor-mounted HVAC vents removed?</t>
  </si>
  <si>
    <t>Are wall mounted exposed room thermostats removed from patient areas?</t>
  </si>
  <si>
    <t>Table Key:   5-Critical,   4-Serious,   3-Moderate,   2-Minor,   1-Negligible</t>
  </si>
  <si>
    <t xml:space="preserve">Are the doors to staff offices locked when unoccupied or when staff are in the  office alone?  
</t>
  </si>
  <si>
    <t>Mike Miller MD VISN 1 CMO</t>
  </si>
  <si>
    <t>E. Sam Rofman MD, Mental Health Service Line Manager VISN 1</t>
  </si>
  <si>
    <t>Katherine Kotrla MD, Mental Health Service Line Manager VISN 17</t>
  </si>
  <si>
    <t>Hedy Stump RN - Associate Chief Nurse for Behavioral Health, Lebanon VAMC</t>
  </si>
  <si>
    <t>David P. Klein, P.E., VHA Fire Protection Program Manager</t>
  </si>
  <si>
    <t>Ron Gurrera MD, Chief of Psychiatry VA Boston HCS</t>
  </si>
  <si>
    <t>Phil Kleespies Ph.D., Psychologist VA Boston HCS</t>
  </si>
  <si>
    <t>Locations and configuration of room</t>
  </si>
  <si>
    <t>Medical Equipment</t>
  </si>
  <si>
    <t>Trash bags</t>
  </si>
  <si>
    <t>Cords</t>
  </si>
  <si>
    <t>Mental Health Environment of Care Checklist for Outdoor Areas</t>
  </si>
  <si>
    <t>FLOORS</t>
  </si>
  <si>
    <t>WALLS</t>
  </si>
  <si>
    <t>High hazard areas must be locked to prevent access to patients and have warning signs and labels. Generally, only patients assessed at low risk for suicide should be allowed in the kitchen even under supervision. If there are appliances such as refrigerators they should be secured to the wall and glass bulbs should not be accessible.</t>
  </si>
  <si>
    <t>Outdoor furniture must be anchor to concrete pad and away from trees, fences or doors to prevent patients from escaping the outdoor area. Staff must check the condition of the furniture on a regular basis to ensure it is not broken or unsecured.</t>
  </si>
  <si>
    <t>Mental Health Environment of Care Checklist for Nursing Stations</t>
  </si>
  <si>
    <t>Storage</t>
  </si>
  <si>
    <t>Computer and desk top objects</t>
  </si>
  <si>
    <t xml:space="preserve">Panic alarm </t>
  </si>
  <si>
    <t>Window</t>
  </si>
  <si>
    <t>Fence &amp; gate</t>
  </si>
  <si>
    <t>Trees and landscape</t>
  </si>
  <si>
    <t>Outdoor lights</t>
  </si>
  <si>
    <t>Security camera &amp; alarm</t>
  </si>
  <si>
    <t>Outdoor furniture</t>
  </si>
  <si>
    <t>Met</t>
  </si>
  <si>
    <t>Not Met</t>
  </si>
  <si>
    <t>Partially Met</t>
  </si>
  <si>
    <t>Floor covering</t>
  </si>
  <si>
    <t>Angled privacy dividers decrease the chance of hanging on the dividers.  In addition electronic sensors for flushing systems decrease the need for plumbing over the urinal that can also be an anchor point.</t>
  </si>
  <si>
    <t>Committee Members:</t>
  </si>
  <si>
    <t>Peter D. Mills Ph.D. Associate Director NCPS Field Office</t>
  </si>
  <si>
    <t>Shoshana Boar MS Research Assistant NCPS Field Office</t>
  </si>
  <si>
    <t>Joseph DeRosier PE, CSP, Program Manager, NCPS</t>
  </si>
  <si>
    <t>Noel Eldridge MS, Executive Assistant NCPS</t>
  </si>
  <si>
    <t>Other projections</t>
  </si>
  <si>
    <t xml:space="preserve">If cords are present, they should be 12 inches or less. Cords of any length are not recommended for seclusion rooms. </t>
  </si>
  <si>
    <t xml:space="preserve">If electrical receptacles have not been removed and covered by a plate fastened using a tamper resistant fastener, is a Ground Fault Circuit Interrupter (GFCI) receptacle or GFCI circuit breaker provided?  </t>
  </si>
  <si>
    <t>Surface wire mold</t>
  </si>
  <si>
    <t>Cleaning Chemicals</t>
  </si>
  <si>
    <t>Door</t>
  </si>
  <si>
    <t>Light switches</t>
  </si>
  <si>
    <t>Are light switches outside the room and are they on a dimmer switch?</t>
  </si>
  <si>
    <t>Are light fixtures flush mounted in the ceiling, tamper resistant, and provided with break-resistant panels or covers and designed so they cannot serve as an anchor point for hanging?</t>
  </si>
  <si>
    <t xml:space="preserve">    b)  The facility’s Chief of Staff shall ensure that all staff of the inpatient mental health service are oriented and educated about the importance of the environment of care in preventing injury or death and about the content and proper use of the MHEOCC as an important tool for enhancing the safety of inpatient psychiatric units treating suicidal patients.</t>
  </si>
  <si>
    <t>Mental Health Environment of Care Checklist for Utility Rooms</t>
  </si>
  <si>
    <t>Is the only furniture in the room a psych style box bed, bolted to the floor?</t>
  </si>
  <si>
    <t>Is the ceiling 9 ft minimum height? (Only New Units)</t>
  </si>
  <si>
    <t xml:space="preserve">    b)  To heighten the awareness of clinical staff regarding environmental hazards on locked psychiatric units.</t>
  </si>
  <si>
    <t>HVAC vents</t>
  </si>
  <si>
    <t>Thresholds</t>
  </si>
  <si>
    <t>Walls</t>
  </si>
  <si>
    <t>Wall covering or paint</t>
  </si>
  <si>
    <t>Pictures</t>
  </si>
  <si>
    <t>Are laundry chemicals kept locked and away from the patients when they are not being supervised?</t>
  </si>
  <si>
    <t xml:space="preserve">Are OT rooms secured and not available to patients when they are not supervised?  </t>
  </si>
  <si>
    <t>See General Criteria</t>
  </si>
  <si>
    <t>Rationale / Assessment Methods</t>
  </si>
  <si>
    <t>Sprinklers</t>
  </si>
  <si>
    <t>Are items projecting from the wall, even if otherwise considered a safety item, designed so they cannot be used for harm of self or to harm others?  For wall-mounted sprinklers, see sprinkler criteria under Ceilings section.</t>
  </si>
  <si>
    <t>Are fire sprinklers the institutional type that cannot be used as an anchor point for hanging?</t>
  </si>
  <si>
    <t>B. Vince Watts MD, Psychiatry and Patient Safety VAMC White River Junction.</t>
  </si>
  <si>
    <t>Eunice Steimke VISN 6 Patient Safety Officer</t>
  </si>
  <si>
    <t>Terry Sanders VISN 21 Patient Safety Officer</t>
  </si>
  <si>
    <t>Jim Rice  VISN 11 Quality Management Officer</t>
  </si>
  <si>
    <t>Weapons</t>
  </si>
  <si>
    <t>Sharps</t>
  </si>
  <si>
    <t>Mounted Fixtures</t>
  </si>
  <si>
    <t>Mirrors</t>
  </si>
  <si>
    <t>See the original text for red highlights and underlines.</t>
  </si>
  <si>
    <r>
      <t>53.a.  For new units, are toilets floor mounted with no exposed piping that could serve as an anchor point for hanging and free of removable seat covers?  (Only New Units)</t>
    </r>
    <r>
      <rPr>
        <sz val="10"/>
        <rFont val="Arial Narrow"/>
        <family val="2"/>
      </rPr>
      <t xml:space="preserve">
-------------------------
53.b.  For existing units, are all pipes and plumbing that could be used as an anchor point enclosed?  
-------------------------
53.c.  Do toilet partitions have no cross connections that could be used for hanging?</t>
    </r>
  </si>
  <si>
    <r>
      <t>Committee Charter:</t>
    </r>
    <r>
      <rPr>
        <sz val="12"/>
        <rFont val="Times New Roman"/>
        <family val="1"/>
      </rPr>
      <t xml:space="preserve">  To develop a consensus environmental checklist for the purpose of reducing environmental factors that contribute to inpatient suicides, suicide attempts, and other self-injurious behaviors.  A secondary product of the committee will be to add items to the checklist that consider environmental factors that reduce employee safety on mental health units.  The checklist will not address procedures for determining whether a patient is at risk for suicide or reducing the risk of suicide through various mental health treatments.   The focus will be on the environmental factors contributing to patient and staff safety.  We will do this by reviewing existing checklists and adding to the checklists based on professional experience.  The committee will also make recommendations for how to use the checklist in conducting environmental rounds on mental health units.  This initiative is consistent with the Joint Commission patient safety goals and Dr. Katz's mental health initiatives within VHA as well as the current literature on prevention of suicidal behaviors (see Mann et al, Suicide Prevention Strategies: A systematic review.  </t>
    </r>
    <r>
      <rPr>
        <i/>
        <sz val="12"/>
        <rFont val="Times New Roman"/>
        <family val="1"/>
      </rPr>
      <t>JAMA</t>
    </r>
    <r>
      <rPr>
        <sz val="12"/>
        <rFont val="Times New Roman"/>
        <family val="1"/>
      </rPr>
      <t>, 2005, v 294, 2064 -2074).</t>
    </r>
  </si>
  <si>
    <t>Some courtyards are on upper floors.  These must be checked for potential jumping sites.</t>
  </si>
  <si>
    <t xml:space="preserve">Karen Bassett, RN, VA Boston HCS. </t>
  </si>
  <si>
    <t>Dan Colagrande (183A) VACO – Architect</t>
  </si>
  <si>
    <t>2.  MISHAP PROBABILITY: The mishap probability is the probability that the identified safety concern will result in mishap, based on an assessment of such factors as location, exposure in terms of cycles or hours of operation, and the affected population. Mishap probability shall be assigned an Arabic letter according to the following criteria:</t>
  </si>
  <si>
    <t xml:space="preserve">Is there a "panic button" in the Sally Port that rings into the nurses station? </t>
  </si>
  <si>
    <t>Del Ng, Chief Engineer, VA Palo Alto HCS</t>
  </si>
  <si>
    <t xml:space="preserve">Are light fixtures securely mounted to the ceiling by inaccessible fasteners or tamper resistant fasteners (or equivalent) with non breakable lenses?  </t>
  </si>
  <si>
    <t>Polished stainless steel mirrors are preferred.</t>
  </si>
  <si>
    <t xml:space="preserve">Does the utility cart fit into the utility room such that the door can be locked behind it?  </t>
  </si>
  <si>
    <t>See previous question.</t>
  </si>
  <si>
    <t xml:space="preserve">    c)  To focus specific attention on psychiatric unit safety, above and beyond the routine inspections made for facility safety.</t>
  </si>
  <si>
    <t>108.a.  Is furniture secured to the ground or too heavy to be easily moved?
-------------------------
108.b.  Is furniture located at a sufficient distance away from the fence to prevent it being using to get over the fence?</t>
  </si>
  <si>
    <t>47.a.  Are grab rails installed around the toilet and shower areas the closed type that prevent materials from being wrapped around them?  
-------------------------
47.b.  Are all grab rails eliminated where they are not needed?</t>
  </si>
  <si>
    <t>28.a.  Are shelves in closets secured with tamper resistant fasteners and designed so they cannot be used as an anchor for hanging?
-------------------------
28.b.  Are heavy items on shelves placed low to the floor and secured in place to prevent them from being removed?
-------------------------
28.c.  Is each shelf layer secured and not removable so that it cannot be pulled apart to be used as a weapon?</t>
  </si>
  <si>
    <t>29.a.  Are racks secured to the wall with tamper resistant fasteners?
-------------------------
29.b.  Are racks designed so they cannot be used as an anchor point for hanging?
-------------------------
29.c.  Are racks free of parts or pieces that can be removed and used as a weapon?</t>
  </si>
  <si>
    <t>Corner mirrors are secured with tamper resistant screws and are flush mounted so that they will not support a rope or material for hanging.</t>
  </si>
  <si>
    <t>Corner mirrors may be necessary for safety, but must not provide an anchor for hanging and must be made of non-glass material.</t>
  </si>
  <si>
    <t>Mental Health Environment of Care Checklist for Staff Offices</t>
  </si>
  <si>
    <t>CLOSETS / SHELVES / RACKS</t>
  </si>
  <si>
    <t>If there is a television or other electrical or heavy item on the shelf, it should be secured so that it cannot be pulled off onto someone, and the electrical cord must be short and plugged directly into the electrical receptacle.  Sets of shelves should be short or low in height (low profile) to prevent the patient from reaching the ceiling.</t>
  </si>
  <si>
    <t>FURNITURE</t>
  </si>
  <si>
    <t>PLUMBING</t>
  </si>
  <si>
    <t>OTHER CONSIDERATIONS</t>
  </si>
  <si>
    <t xml:space="preserve">Is the unit designed to eliminate blind spots? Note: In existing buildings alternate and equivalent methods must be in place (e.g., non breakable mirrors) to increase visibility. </t>
  </si>
  <si>
    <t>In addition to the following criteria, nursing stations must also meet all General Criteria.</t>
  </si>
  <si>
    <t>In addition to the following criteria, utility rooms must also meet all General Criteria.</t>
  </si>
  <si>
    <t>In addition to the following criteria, staff offices must also meet all General Criteria.</t>
  </si>
  <si>
    <t>In addition to the following criteria, the entrance to the unit must also meet all General Criteria.</t>
  </si>
  <si>
    <t>Ques. No.</t>
  </si>
  <si>
    <t>Establish a plan of corrective action, including priorities and deadlines for correction, based on the level of risk and available funding.</t>
  </si>
  <si>
    <t xml:space="preserve">The space above a ceiling will almost always contain pipes, conduits, ductwork, and other building features that could be used as an anchor point for hanging.  In areas accessible to patients and not continuously observable by staff (e.g., patient bed rooms, day rooms), ceilings should be solid or of a rigid, locking metal tile. Acoustical tile lay-in ceilings are not acceptable in these areas, even if the tiles are locked in place. There should not be items hanging from the ceiling since these will present anchor points.   </t>
  </si>
  <si>
    <t xml:space="preserve">If there is a gate:  
104.a.  Does the gate swing outward?  
-------------------------
104.b.  Is the hinge installed on the outside?  
-------------------------
104.c.  Is the gate wired with an alarm system?  
-------------------------
104.d.  Do staff members have keys to unlock the gate? </t>
  </si>
  <si>
    <t>Removal of the receptacle is preferred [MET].  If a receptacle must be used, GFCI protection is required to reduce the risk of shocks and electrocutions, and the receptacle cover must be fastened with tamper resistant screws [PARTIALLY MET].  An electrical receptacle requires that an electrical cord be plugged into it to be used.  Electrical cords may be used as a lanyard (noose) and must be strictly controlled.  Ideally electrical receptacles and the need for cords should be eliminated altogether.</t>
  </si>
  <si>
    <t>Panes, continued</t>
  </si>
  <si>
    <t>Consider the use of interview rooms rather than personal offices to interview patients.  Interview rooms should be equipped with panic buttons.</t>
  </si>
  <si>
    <t>Shower Curtains</t>
  </si>
  <si>
    <t>Electrical Receptacles</t>
  </si>
  <si>
    <t>Seclusion room beds</t>
  </si>
  <si>
    <t>Light switch should be outside of the room and able to be controlled by staff.  There should be the ability to dim the light rather than turning on a full overhead light in the room to observe patient.</t>
  </si>
  <si>
    <t>From Bathroom Criteria</t>
  </si>
  <si>
    <t>From Seclusion Room Criteria</t>
  </si>
  <si>
    <t>From Staff Office Criteria</t>
  </si>
  <si>
    <t>From Criteria for Entrance to Unit</t>
  </si>
  <si>
    <t>From General Criteria</t>
  </si>
  <si>
    <t>Seclusion rooms cannot have blind spots because patients can inflict self-harm when out of sight of the staff.</t>
  </si>
  <si>
    <t xml:space="preserve">Cameras can be broken by the patient if they can reach it.  Be sure the patient cannot reach the camera by standing on the bed. </t>
  </si>
  <si>
    <t>If cut down doors or SER doors are installed in locked mental health units, then do one of the following:
a) Remove latching door hardware, (positive latching or roller latches) on cut down doors or SER doors. Fill any holes in the doors to remove potential anchor points. Trim back the latching edge of the door to create a gap of approximately 1 inch between the door and the door frame that will not permit a ligature to be pinched between them. Install a soft gasket material to the latching edge of the door that is cut into lengths not exceeding 12 inches. 
or
b) Replace cut down doors equipped with any type of latching door hardware with soft break-away doors for bathrooms and showers.
See Patient Safety Alert AL10-03 (10/06/2009)</t>
  </si>
  <si>
    <t xml:space="preserve">Are all access points for wireless computers covered with a shatter-proof cover that cannot be pulled down from the ceiling?    </t>
  </si>
  <si>
    <t>Access Point for Wireless Computers</t>
  </si>
  <si>
    <t xml:space="preserve">Wireless access points cannot be installed in patient sleeping rooms or patient bathrooms; the wireless access points are authorized to be installed in the corridors, day-room, computer rooms and nursing stations (For questions on any other areas within mental please contact Peter.Mills@va.gov).  All wireless access points on mental health units must be protected by a shatterproof cover that is installed and secured with tamper resistance screws.  Tamper resistant screws used for the covers should be of the TORX or Allen head type (tools typically carried by IT personnel) for maintenance access purposes.  The access point and the cover will be secured in such a way to prevent pulling away from the ceiling.  </t>
  </si>
  <si>
    <t xml:space="preserve">Is all glazing  impact-resistant and is glass kept to a minimum – ideally seclusion rooms should not have windows other than the observation window in the door.  There should be no curtains or external window coverings.  </t>
  </si>
  <si>
    <t xml:space="preserve">1. There is a requirement that all female patient rooms on mixed gender units have door locks. This is included in VHA Handbook 1160.01, Uniform Mental Health Services in VA Medical Centers and Clinics, as follows:
“All inpatient and residential care facilities must provide separate and secured sleeping accommodations for women. Mixed gender units must ensure safe and secure sleeping and bathroom arrangements, including, but not limited to door locks and proximity to staff” (p. 11).
</t>
  </si>
  <si>
    <t xml:space="preserve">3. For mental health units treating suicidal patients, it is important not to introduce new anchor points for hanging when adding locks to corridor doors to sleeping rooms. It is also critical to install door locks that can be opened by staff permitting them to enter the room and locking systems that do not prevent the patient from exiting the room (the exiting requirement does not apply to seclusion rooms). Either a manual locking system without anchor points or an electronic locking system that could be operated via a key fob or access card with rounded edges would be acceptable.   Such an electronic locking system must also allow for staff access and have an override system that will allow for doors to be unlocked in the event of a power loss or system malfunction.  Moreover, it is recommended that door locks not include slots in which cards are to be inserted or keyholes, as other materials may be placed in these slots and cause the locks to malfunction; rather, electronic sensors are recommended for electronic door locking systems, and cipher locks are recommended for mechanical locks.  [Note: All locking systems must be in compliance with the requirements of the Life-Safety Code (National Fire Protection Association 101)].
4. In rare cases, the treatment team may determine that it is contraindicated to place a female patient in a sleeping room that has a corridor door that locks.  In such instances, the reasons for not placing the patient in a locking room must be documented in the chart.  
</t>
  </si>
  <si>
    <t>Pillows and mattresses</t>
  </si>
  <si>
    <t xml:space="preserve">Bathroom doors that open onto the corridor must be lockable if used by female patients.   </t>
  </si>
  <si>
    <t>Sheets</t>
  </si>
  <si>
    <t xml:space="preserve">Are all fitted bed sheets (with elastic) removed from the units and replaced with either non-elastic fitted sheets or standard flat bed sheets? </t>
  </si>
  <si>
    <t>Mattresses covers</t>
  </si>
  <si>
    <t xml:space="preserve">Are mattress covers with elastic hems at the corners (those that are the same style as elastic-hemmed fitted bed sheets)  also removed from the unit? </t>
  </si>
  <si>
    <t>Mattress covers that completely encase the mattress and are impervious to bed bugs and fluids are preferred.   It is also very important that  all mattress covers cannot be  removed  by the patient and used for suffocation.</t>
  </si>
  <si>
    <t xml:space="preserve">Pillows and mattresses should not have covers that can be easily removed by the patient and used for suffocation.  This requirement is consistent with eliminating plastic trash can liners (refer to question #35) and vinyl or plastic shower curtains (refer to question #59).  </t>
  </si>
  <si>
    <t xml:space="preserve">The grab rail should be of a design that permits them to be easily grasped while preventing materials from being threaded through that meet ABA standards. For example rails with continuous filer that extends down from the bottom of the rail before going to the wall (in showers drill very small holes for drainage) or slanted design with two anchoring points for top and bottom only - that still meet ABA standards. </t>
  </si>
  <si>
    <t>Cords should be too short to use to wrap around a neck and hang from any securing point (maximum of 12 inches).  Wall telephones should only be in locations that can be continuously observed by staff and the cord between the telephone base and the hand set should be as short as practically possible.  Hooks and hangers, even if structured with safety features, should be evaluated for risk to others.  Drinking fountains should be secured to the wall and visible to staff.</t>
  </si>
  <si>
    <t>Are there windows looking into the Sally Port from both attached doors?</t>
  </si>
  <si>
    <t>Do all entrances and exits to the unit protect against patient elopement?</t>
  </si>
  <si>
    <t>Patients and Staff should go on and off the unit through the Sally Port.  Any other entrance to the unit must have at least one more locked door between the exit and the outside. For example a door exiting the unit that is inside of the nursing station.   Emergency exits must be alarmed.  January 2012.</t>
  </si>
  <si>
    <t xml:space="preserve">If there are blind spots are there cameras or mirrors in the room for patient visualization?  </t>
  </si>
  <si>
    <r>
      <t xml:space="preserve">For doors NOT opening to the corridor, the preferred door design is an angled top (hinge side higher) with an approximately 6-inch gap between the top of the door and the door frame.  Doors that do not open to the corridor are not required to limit the transfer of smoke, so the dimension of the gap between the door and the frame is not specified.  Doors to wardrobe cabinets or closets should be removed and shelves should replace rods and hangers.   
Even with an angled top door, the presence of door latching hardware, including roller latches, provides an accessible anchor point to patients when ligatures are pinched between the door edge and the door frame.
Another potential anchor point may exist above the continuous (piano) hinge of an angled top door. While a continuous hinge is recommended over standard door (2 or 3 point) hinges, it is not without risk. The continuous hinge must have a “hospital cut” at the top providing a sloped surface for the entire top surface of the door.
</t>
    </r>
    <r>
      <rPr>
        <i/>
        <sz val="10"/>
        <color rgb="FFFF0000"/>
        <rFont val="Arial Narrow"/>
        <family val="2"/>
      </rPr>
      <t/>
    </r>
  </si>
  <si>
    <t>Mental Health Environment of Care Checklist for Dining Rooms</t>
  </si>
  <si>
    <r>
      <t xml:space="preserve">Any racks must be flush with the wall and secured with tamper </t>
    </r>
    <r>
      <rPr>
        <i/>
        <u/>
        <sz val="10"/>
        <rFont val="Arial Narrow"/>
        <family val="2"/>
      </rPr>
      <t>resistant</t>
    </r>
    <r>
      <rPr>
        <i/>
        <sz val="10"/>
        <rFont val="Arial Narrow"/>
        <family val="2"/>
      </rPr>
      <t xml:space="preserve"> screws. </t>
    </r>
  </si>
  <si>
    <r>
      <t xml:space="preserve">Are patient room mirrors shatter-resistant </t>
    </r>
    <r>
      <rPr>
        <u/>
        <sz val="10"/>
        <rFont val="Arial Narrow"/>
        <family val="2"/>
      </rPr>
      <t>and not able to be used as an anchor point?</t>
    </r>
  </si>
  <si>
    <r>
      <t xml:space="preserve">Mirrors should be stainless steel, not glass </t>
    </r>
    <r>
      <rPr>
        <i/>
        <u/>
        <sz val="10"/>
        <rFont val="Arial Narrow"/>
        <family val="2"/>
      </rPr>
      <t>and have no anchor points for hanging.</t>
    </r>
  </si>
  <si>
    <r>
      <t xml:space="preserve">Are mirrors shatter proof or other non breakable material and affixed to the wall using tamper resistant fasteners </t>
    </r>
    <r>
      <rPr>
        <u/>
        <sz val="10"/>
        <rFont val="Arial Narrow"/>
        <family val="2"/>
      </rPr>
      <t>and unable to be used as an anchor point for hanging?</t>
    </r>
  </si>
  <si>
    <r>
      <t>Water Temp</t>
    </r>
    <r>
      <rPr>
        <u/>
        <sz val="10"/>
        <rFont val="Arial Narrow"/>
        <family val="2"/>
      </rPr>
      <t>erature</t>
    </r>
  </si>
  <si>
    <r>
      <t xml:space="preserve">Ceiling must be solid surface with no projections.  No access above ceiling and access to light fixtures must be fully recessed, tamper </t>
    </r>
    <r>
      <rPr>
        <i/>
        <u/>
        <sz val="10"/>
        <rFont val="Arial Narrow"/>
        <family val="2"/>
      </rPr>
      <t>resistant</t>
    </r>
    <r>
      <rPr>
        <i/>
        <sz val="10"/>
        <rFont val="Arial Narrow"/>
        <family val="2"/>
      </rPr>
      <t xml:space="preserve"> and break-resistant.</t>
    </r>
  </si>
  <si>
    <t>Blind Spots</t>
  </si>
  <si>
    <r>
      <t xml:space="preserve">It is critical that patients on locked mental health units do not have access to cleaning supplies </t>
    </r>
    <r>
      <rPr>
        <i/>
        <u/>
        <sz val="10"/>
        <rFont val="Arial Narrow"/>
        <family val="2"/>
      </rPr>
      <t>or other chemicals</t>
    </r>
    <r>
      <rPr>
        <i/>
        <sz val="10"/>
        <rFont val="Arial Narrow"/>
        <family val="2"/>
      </rPr>
      <t xml:space="preserve"> at any time.  A patient can drink a fatal dose of cleaning chemicals within seconds.  Environmental staff may not continually observe chemicals (due to a variety of reasons) or to think of the chemicals as lethal.  In addition, brooms and other cleaning instruments can be used as weapons and must also be either locked or under constant supervision. Consider alarming the utility room door to sound when the door is open.  The utility room should also meet all other fire and environmental codes.</t>
    </r>
  </si>
  <si>
    <r>
      <t>Are cleaning</t>
    </r>
    <r>
      <rPr>
        <u/>
        <sz val="10"/>
        <rFont val="Arial Narrow"/>
        <family val="2"/>
      </rPr>
      <t xml:space="preserve"> and other</t>
    </r>
    <r>
      <rPr>
        <sz val="10"/>
        <rFont val="Arial Narrow"/>
        <family val="2"/>
      </rPr>
      <t xml:space="preserve"> chemicals locked or under direct staff observation at all times?</t>
    </r>
  </si>
  <si>
    <r>
      <t xml:space="preserve">Remove all unnecessary paperwork and objects from desktop during patient treatment or interview.  Unsecured items in the office can be used as a projectile </t>
    </r>
    <r>
      <rPr>
        <i/>
        <u/>
        <sz val="10"/>
        <rFont val="Arial Narrow"/>
        <family val="2"/>
      </rPr>
      <t>or stowed away and later used for harm to self or others.</t>
    </r>
    <r>
      <rPr>
        <i/>
        <sz val="10"/>
        <rFont val="Arial Narrow"/>
        <family val="2"/>
      </rPr>
      <t>.</t>
    </r>
  </si>
  <si>
    <r>
      <rPr>
        <u/>
        <sz val="10"/>
        <rFont val="Arial Narrow"/>
        <family val="2"/>
      </rPr>
      <t xml:space="preserve">100 a. </t>
    </r>
    <r>
      <rPr>
        <sz val="10"/>
        <rFont val="Arial Narrow"/>
        <family val="2"/>
      </rPr>
      <t xml:space="preserve">Are panic alarms installed in staff offices as needed? 
</t>
    </r>
    <r>
      <rPr>
        <u/>
        <sz val="10"/>
        <rFont val="Arial Narrow"/>
        <family val="2"/>
      </rPr>
      <t>100 b.</t>
    </r>
    <r>
      <rPr>
        <sz val="10"/>
        <rFont val="Arial Narrow"/>
        <family val="2"/>
      </rPr>
      <t xml:space="preserve"> Are the panic alarms periodically tested to ensure that they are functioning correctly?    </t>
    </r>
  </si>
  <si>
    <t>Access doors are needed to access electrical and mechanical equipment above the ceiling.  Patients having access to this space may harm themselves or others or use the space for storing contraband items.    It is critical that these access door be locked at all times and the locks are routinely checked.  All access doors should be flush with ceiling to prevent being used as an anchor point or being bent into a sharp edge.</t>
  </si>
  <si>
    <t>Light fixture coverings should be secure and of break-resistant material so that bulbs cannot be accessed for self harm or harm to others.  Tamper resistant screws/attachment devices should be used, and the light fixtures should not create an anchor point.</t>
  </si>
  <si>
    <t>18.a.  Are vents in the ceiling flush mounted with the ceiling surface and secured with tamper resistant fasteners?
-------------------------
18.b.  Are vents in the ceiling designed so they cannot serve as an anchor point for hanging?</t>
  </si>
  <si>
    <t xml:space="preserve">Shades, or blinds inside of window panes are safest choices.  There should be no cords or ropes attached and curtains should not be used.  Hardware should be flush with the wall so that it can’t be used to secure a noose.  It should also be tamper proof to prevent it being removed and used as a weapon or for self harm.  </t>
  </si>
  <si>
    <t>22.a.  Are window covering designed so they cannot be used for hanging?
-------------------------
22.b.  Is the hardware supporting the window covering designed and installed such that it cannot serve as an anchor point for hanging and secured with tamper resistant fasteners?</t>
  </si>
  <si>
    <t>Corridor Doors</t>
  </si>
  <si>
    <t>Interior Doors that do not need to limit the transfer of smoke</t>
  </si>
  <si>
    <r>
      <t xml:space="preserve">The dual-swing doors discussed in item 23 above are supported by a post at the top and bottom of the door and do not have hinges. Such hardware is acceptable as long as the gap at the top of the door is sufficiently small to reduce the risk that the post could be used as an anchor point. (Note it is not possible to completely eliminate the risk of a person threading a small lanyard around the post and using it to hang.) If piano hinges are used, it is recommended to use piano-type hinges that are flush-mounted to the door frame. </t>
    </r>
    <r>
      <rPr>
        <i/>
        <sz val="10"/>
        <rFont val="Arial Narrow"/>
        <family val="2"/>
      </rPr>
      <t xml:space="preserve">
Spring loaded hinges are acceptable if the door is required to be self closing by a code or regulation.</t>
    </r>
  </si>
  <si>
    <t>Door hardware for corridor doors</t>
  </si>
  <si>
    <t>27.a.  Are closets free of clothes rods?  There should be no clothes rods of any kind in closets.
-------------------------
27.b.  Are closets free of clothes hangers (plastic, wood, and metal)?  (Added September 2010)
-------------------------
27. c. Are doors on closets or wardrobe cabinets removed?</t>
  </si>
  <si>
    <t>Clothing rods of any type can be used as a ligature point for hanging and can be used as a weapon.
Doors on closets and cabinets should be removed so that they do not provide an anchor point for hanging.
Spring-loaded hooks designed for mental health areas should be used in lieu of closet rods and hangers.</t>
  </si>
  <si>
    <t>Louvers can be used as an anchor point; mesh or grates are preferable or the louver should not support weight.  Edges should be caulked with tamper resistant caulk to avoid being used as anchor point or sharp.</t>
  </si>
  <si>
    <t xml:space="preserve">Note:  break-away clothing rods are not allowed.
No rods of any kind should be allowed.  </t>
  </si>
  <si>
    <r>
      <t xml:space="preserve">Sprinkler heads; flush mounted vent covers free of louvers; no attachment points on furniture parts or doors (i.e., no hooks) or anything fixed to the walls or ceilings. Tamper-resistant screws should be used on all devices.                                      
</t>
    </r>
    <r>
      <rPr>
        <i/>
        <sz val="10"/>
        <color indexed="12"/>
        <rFont val="Arial Narrow"/>
        <family val="2"/>
      </rPr>
      <t/>
    </r>
  </si>
  <si>
    <t>Door Locks</t>
  </si>
  <si>
    <t>When reviewing beds make sure it is not possible to create an anchor point by standing the bed on its end or side, or by looping a lanyard over the top or back of the bed to hang.  With some beds it is necessary to bolt them to the floor to avoid them being used as an anchor point.  Securing platform beds to the floor also eliminates the beds being moved and used to barricade the door or stacked one on top of another to reach the ceiling.  (added October 2010).</t>
  </si>
  <si>
    <t>Updated June 2011
See Patient Safety Alert: AL 11-06</t>
  </si>
  <si>
    <t>See Patient Safety Advisory AD11-02.</t>
  </si>
  <si>
    <t>Platform Beds</t>
  </si>
  <si>
    <t>Medical Beds</t>
  </si>
  <si>
    <t>Have electric and manually adjustable beds been eliminated unless indicated by clinical need?</t>
  </si>
  <si>
    <t xml:space="preserve">Platform beds are the safest for an acute psychiatric environment.  </t>
  </si>
  <si>
    <t>If electric beds are necessary, power cords should be shortened and securely fastened.   If hospital beds (electrical or mechanical) are used in locked units, they should be in a sleeping room that is close to the nursing station, patients should be watched when the beds are occupied (often there is other medical equipment in the room, since the medical condition is driving the need for the hospital bed) and the room should be locked when not occupied.</t>
  </si>
  <si>
    <t xml:space="preserve">When patients are in a hospital bed, or have medical equipment, a risk assessment should be conducted frequently to determine potential level of suicide risk. (section on medical beds added January 2013
</t>
  </si>
  <si>
    <t>Flush mounted fixtures are recommended, however surface mounted lights are acceptable provided they do not provide an anchor point for hanging.  All energized parts must be secured with tamper resistant fasteners.  It is required by NFPA 70 to have GFCI circuits in all wet locations.</t>
  </si>
  <si>
    <t>Paper Towel Holders</t>
  </si>
  <si>
    <t>Added February 2013</t>
  </si>
  <si>
    <t>Are paper towel dispensers free of all anchor points?</t>
  </si>
  <si>
    <t xml:space="preserve">Porcelain toilets can be broken and the pieces used as a weapon or self harm.  </t>
  </si>
  <si>
    <t>Nurse call systems</t>
  </si>
  <si>
    <t xml:space="preserve">If nurse call systems are used, are no anchor points or lanyards present?
</t>
  </si>
  <si>
    <t xml:space="preserve">Inspect ward and patient rooms. Cords should be made out of plastic bead type materials or breakaway type (5 lbs. max weight).  Cords must be segmented in such a way as to break into segments that are no longer than 12 inches.  A system with 2 call buttons, one 12 inches from the floor and the other 38 to 44 inches above the floor, is also acceptable. </t>
  </si>
  <si>
    <t>Updated February 2013</t>
  </si>
  <si>
    <t>Showers</t>
  </si>
  <si>
    <t>Sink pipes can be used as a weapon and an anchor point. Sinks must not have any anchor points and the patient should not be able to hang from the sink itself.  One design that achieves this is a vanity that extends from wall to wall.</t>
  </si>
  <si>
    <t>Are showers free of anchor points?   Shower heads should be institutional type.  Soap holders should be recessed.  Floor drain plates should have tamper-resistant screws.</t>
  </si>
  <si>
    <t>Institutional shower head is designed to not provide an anchor point for hanging.  The shower head and controls should be free of anchor points.   Consider using automatic on/off faucets to eliminate the faucet handles. Push button controls for the shower are also an acceptable alternative.   Updated February 2013</t>
  </si>
  <si>
    <t xml:space="preserve">Updated April 2011
See Use of elastic-hemmed fitted bed sheets in mental health units AL 11-02  
http://vaww.ncps.med.va.gov/Guidelines/alerts/Docs/AL11-02Elastic-hemmedFittedBedSheets.pdf 
</t>
  </si>
  <si>
    <t>Interior Bathroom Doors</t>
  </si>
  <si>
    <t xml:space="preserve">There is no Life Safety Code requirement for the construction of doors to toilets and shower rooms (as long as the rooms are not used for storage).  Doors to these rooms may be removed and replaced with cut-down doors that do not have anchor points and do not latch.   </t>
  </si>
  <si>
    <t>Bathroom Doors opening onto the corridor.</t>
  </si>
  <si>
    <t>23.1.</t>
  </si>
  <si>
    <t>See Question #23 Corridor Doors.</t>
  </si>
  <si>
    <t>Note:  The 2012 Edition of the Life Safety Code has been changed (See 18.3.6.3.9.2 below) based upon a proposal by the VA to assist in the hardware selection for psyche facilities.  It would essentially allow the option of using a roller latch (not previously permitted in new construction) along with no door handle to assist in meeting the Life Safety Code corridor door requirements.  Contact: peter.a.larrimer@va.gov if you have questions.   
Please Note: We have not been able to find a corridor door that completely eliminates all suicide hazards.  Thus far sliding doors have problems with maintenance and infection control.  Corridor doors must also be designed to limit the transfer of smoke so they cannot be cut down.   Consideration should be given to using hinge alarms or over the door alarms to decrease the risk of hang from the door. (added January 2013)</t>
  </si>
  <si>
    <t>locks</t>
  </si>
  <si>
    <t>Mattress for seclusion rooms</t>
  </si>
  <si>
    <t xml:space="preserve">Use specialized mattress for mental health units with no springs.  </t>
  </si>
  <si>
    <t>Thermostats</t>
  </si>
  <si>
    <t>In new units the seclusion room should have it's own thermostats</t>
  </si>
  <si>
    <t>Seclusion rooms can easily become overheated.  Monitor the temperature in the room.  The Thermostat control should be outside of the room.</t>
  </si>
  <si>
    <t>Door Stoppers</t>
  </si>
  <si>
    <t>We have had several reports of door stoppers that expose long sharp screws when removed, it is important to check door stopper to be sure they are not loose and cannot be used as weapons or for self-harm.</t>
  </si>
  <si>
    <t>Added March 2013</t>
  </si>
  <si>
    <t xml:space="preserve">37 a.  Is the area free of lamps, steel trash cans, and other items that could be used as weapons?  
---------------------------
</t>
  </si>
  <si>
    <t xml:space="preserve">Are all beds free of anchor points for hanging?  </t>
  </si>
  <si>
    <t>Furniture – general considerations</t>
  </si>
  <si>
    <t xml:space="preserve">If provided, two Emergency Call buttons should be used.  One mounted using tamper resistant fasteners and located approximately 1 foot above the floor level and the other should be 38” to 44” above the floor.  Pull cords should be of plastic breakaway beads in lieu of cords.   </t>
  </si>
  <si>
    <t xml:space="preserve">Having the option of controlling the door from the nursing station will save staff time and offers less distractions.  However, this should not be provided if staff cannot see who is at the door.  </t>
  </si>
  <si>
    <t>Entrance Control</t>
  </si>
  <si>
    <t xml:space="preserve">88.a.  Is the flatware counted before and after meals to ensure it is not taken and used for self-harm?  
-------------------------
88.b.  Do especially high-risk patients use a spoon only or use disposable medium-weight bendable plastic cutlery? (Food should be cut for them) 
</t>
  </si>
  <si>
    <t>Flatware</t>
  </si>
  <si>
    <t>Are locks dead-bolt with no hardware on the inside of the door?</t>
  </si>
  <si>
    <t xml:space="preserve">Use dead-bolt locks  with no hardware on the inside of the seclusion room.   </t>
  </si>
  <si>
    <t>Mattress must not have springs or sharp edges.  Pillows and mattresses should not have covers that can be easily removed by the patient and used for suffocation. A self-contained closed mattress (sealed with no zippers or stitching) is recommended.</t>
  </si>
  <si>
    <t xml:space="preserve">Is it possible to observe people coming onto the unit before they are allowed onto the unit?
</t>
  </si>
  <si>
    <t>Entrance /exit</t>
  </si>
  <si>
    <t>Entrance Observation</t>
  </si>
  <si>
    <t>Furnishings in Dining Room.</t>
  </si>
  <si>
    <t xml:space="preserve">Alarms should sound at the nurse station and alert the police.  Testing of all panic alarms should be done on a periodic schedule (at least quarterly). Alarm testing should be recorded in a log and include response-time by police.  </t>
  </si>
  <si>
    <t xml:space="preserve">If present, a gate must be secured to the fence with enough strength to withstand force. Each staff member must carry a key at all times for unlocking the gate. 
</t>
  </si>
  <si>
    <r>
      <t>If the courtyard is elevated, are there</t>
    </r>
    <r>
      <rPr>
        <u/>
        <sz val="10"/>
        <rFont val="Arial Narrow"/>
        <family val="2"/>
      </rPr>
      <t xml:space="preserve"> </t>
    </r>
    <r>
      <rPr>
        <sz val="10"/>
        <rFont val="Arial Narrow"/>
        <family val="2"/>
      </rPr>
      <t>skylights that could be broken through or unprotected ledges or walkways?</t>
    </r>
  </si>
  <si>
    <t>If there is a stovetop it should not be accessable to patients.</t>
  </si>
  <si>
    <t>Patients can use laundry cehmicals for self harm.</t>
  </si>
  <si>
    <t>Inpatient Mental Health Task Force</t>
  </si>
  <si>
    <t>Suggestions for creating a more recovery-oriented environment</t>
  </si>
  <si>
    <t>Problem</t>
  </si>
  <si>
    <t>Potential Solutions</t>
  </si>
  <si>
    <t>Stark, non-therapeutic environment</t>
  </si>
  <si>
    <t xml:space="preserve">1. Use pictures and bulletin boards; murals, posters with recovery messages
2. Use paints and paint colors that reflect ambient light without glare and create a sense of openness
3. Display Veteran’s artwork
It is critical that any artwork does not have anchor points for hanging.   
</t>
  </si>
  <si>
    <t>Solid ceilings and walls echo</t>
  </si>
  <si>
    <t>Privacy-bathroom doors are removed in many places</t>
  </si>
  <si>
    <t>People can peer through windows in the doors of Sally Ports and other unit entrances</t>
  </si>
  <si>
    <t>Sally Ports can create an austere feel to the unit</t>
  </si>
  <si>
    <t xml:space="preserve">The Mental Health Environment of Care Checklist is designed to identify potential hazards in the mental  health environment.    But that is just the beginning.  The unit must be safe for our veterans who are going through a time in their lives where they may believe that that self-harm is the only solution, AND the unit must also help our patients heal and recover.   As such it is critical to also do what ever you can to make the environment therapeutic.   The use of warm colors, murals and natural materials can go a long way to accomplish this goal in the environment. 
It is impossible to completely eliminate suicide risk in the MH environment since systems or engineering fixes are not always 100% effective and because there is a delicate balance between the fixes and maintaining a humane environment that patients wish to seek treatment within. Therefore, patient supervision by qualified staff plays a vital role in mitigating risk, along with adequate assessment, observation, and therapy.
While it is critical to maintain a safe environment it is also very important to make every effort to have a healing, therapeutic environment.  It is possible to be in compliance with the Mental Health Environment of Care Checklist and still have a healing, therapeutic environment.  For ideas on how to improve the mental health environment of care please review the reference section in the MHEOCC or contact Peter.Mills@va.gov, Christine.Johnson2@va.gov , Gayle.Iwamasa@va.gov or Loren.Wilkenfeld@va.gov 
</t>
  </si>
  <si>
    <t xml:space="preserve">If you are redesigning a mental health unit or building a new unit and want input on safe practice and/or on methods for maintaining patient and staff safety while keeping a healing and therapeutic environment for your patients please contact Loren Wilkenfeld, Ph.D. VACO-Office of Mental Health Services, Gayle Iwamasa Ph.D. VACO-Office of Mental Health Operations or Peter Mills Ph.D. VA National Center for Patient Safety.
</t>
  </si>
  <si>
    <t>Recommendations to Balance Patient Safety with a 
Recovery Oriented and Healing Environment</t>
  </si>
  <si>
    <t>Peter Mills, NCPS</t>
  </si>
  <si>
    <t>David Sine, NCPS</t>
  </si>
  <si>
    <t>Vince Watts, NCPS</t>
  </si>
  <si>
    <t>Lori King, NCPS</t>
  </si>
  <si>
    <t>David P. Klein, VHA Fire Protection Program Manager</t>
  </si>
  <si>
    <t>Linda Bond, Director, Acute Mental Health,  Louis Stokes VAMC</t>
  </si>
  <si>
    <t>Loren Wilkenfeld,  Associate National Mental Health Director, Integrated Care</t>
  </si>
  <si>
    <t xml:space="preserve">Gayle Iwamasa  VACO Mental health operations.  </t>
  </si>
  <si>
    <t>James McCarthy,  Nurse Manager, Mental Health Albuquerque VAMC</t>
  </si>
  <si>
    <t>Mark Fossett,  Engineering VACO</t>
  </si>
  <si>
    <t>David Sabol,  Chief of Engineering Service, Louis Stokes Cleveland, VAMC</t>
  </si>
  <si>
    <t>Rosemary Daniels RN, QM and Patient Safety, Cleveland VAMC</t>
  </si>
  <si>
    <t>Robin Anderson-V7 Patient Safety Officer</t>
  </si>
  <si>
    <t>Anna Louise Scandiffio-V5 Patient Safety Officer</t>
  </si>
  <si>
    <t>Catherine Rotolo, Psychiatry, Social Worker, Cleveland VAMC</t>
  </si>
  <si>
    <t>Albert Henderson RN from Albuquerque</t>
  </si>
  <si>
    <t xml:space="preserve">Committee Members for the review committee were: </t>
  </si>
  <si>
    <r>
      <rPr>
        <b/>
        <u/>
        <sz val="12"/>
        <rFont val="Times New Roman"/>
        <family val="1"/>
      </rPr>
      <t xml:space="preserve">In 2013 NCPS updated the checklist. </t>
    </r>
    <r>
      <rPr>
        <sz val="12"/>
        <rFont val="Times New Roman"/>
        <family val="1"/>
      </rPr>
      <t xml:space="preserve">  The charter for the update committee was to review the MHEOCC to ensure that it continues to be in compliance with VA codes, and to add any improvements that will make it a better tool for the field.  The overarching goal is to continue to reduce suicide attempts and completions on the mental health units in VHA that use the MHEOCC to review their environment of care.    As with our first charter, the focus of this committee will be reducing environmental factors that contribute to inpatient suicides, suicide attempts, and other self-injurious behaviors; and factors that reduce employee safety on mental health units.  The checklist will not address procedures for determining whether a patient is at risk for suicide or reducing the risk of suicide through various mental health treatments.   </t>
    </r>
  </si>
  <si>
    <t>Tamper Resistant Screws</t>
  </si>
  <si>
    <t>Tamper resistant screws can become loose making them easy to remove.</t>
  </si>
  <si>
    <r>
      <t xml:space="preserve">GFCI-protected outlets, adequate number of outlets, short electrical cords. Equipment with cords should be located close to the wall outlet; cords should be too short to loop around the neck and secure to an anchor point for hanging. </t>
    </r>
    <r>
      <rPr>
        <i/>
        <sz val="10"/>
        <rFont val="Arial Narrow"/>
        <family val="2"/>
      </rPr>
      <t xml:space="preserve">  If the outlet will be used for medical equipment it should be tamper resistant but not GFCI as GFCI outlet may trip and shut off the equipment (added August 2008).</t>
    </r>
  </si>
  <si>
    <t>Wording updated March 2013</t>
  </si>
  <si>
    <t>Updated March 2013</t>
  </si>
  <si>
    <r>
      <t xml:space="preserve">Rigid plastic utensils (knives, spoons, forks) should not be used as they can easily be broken and used as a weapon or cutting implement. If disposable medium-weight bendable plastic cutlery is used, it should also be counted and tracked so that patients cannot take it and use to harm themselves or others.   
</t>
    </r>
    <r>
      <rPr>
        <i/>
        <sz val="10"/>
        <rFont val="Arial Narrow"/>
        <family val="2"/>
      </rPr>
      <t xml:space="preserve">
</t>
    </r>
  </si>
  <si>
    <t>This is consistent with VHA DIRECTIVE 2012-026
Updated March 2013</t>
  </si>
  <si>
    <r>
      <t>1.</t>
    </r>
    <r>
      <rPr>
        <sz val="7"/>
        <color rgb="FF2B13DD"/>
        <rFont val="Calibri"/>
        <family val="2"/>
        <scheme val="minor"/>
      </rPr>
      <t xml:space="preserve">    </t>
    </r>
    <r>
      <rPr>
        <sz val="11"/>
        <color rgb="FF2B13DD"/>
        <rFont val="Calibri"/>
        <family val="2"/>
        <scheme val="minor"/>
      </rPr>
      <t>Install echo-reducing sound boards as decorative artwork
2.    Use carpet</t>
    </r>
  </si>
  <si>
    <r>
      <t>1.</t>
    </r>
    <r>
      <rPr>
        <sz val="7"/>
        <color rgb="FF2B13DD"/>
        <rFont val="Calibri"/>
        <family val="2"/>
        <scheme val="minor"/>
      </rPr>
      <t xml:space="preserve">    </t>
    </r>
    <r>
      <rPr>
        <sz val="11"/>
        <color rgb="FF2B13DD"/>
        <rFont val="Calibri"/>
        <family val="2"/>
        <scheme val="minor"/>
      </rPr>
      <t xml:space="preserve">Use weight-bearing sensitive doors; vertical blind-type doors; curtains (without anchor points for hanging).
2.    Some facilities have the bathrooms outside the bedroom
</t>
    </r>
  </si>
  <si>
    <r>
      <t>1.</t>
    </r>
    <r>
      <rPr>
        <sz val="7"/>
        <color rgb="FF2B13DD"/>
        <rFont val="Calibri"/>
        <family val="2"/>
        <scheme val="minor"/>
      </rPr>
      <t xml:space="preserve">    </t>
    </r>
    <r>
      <rPr>
        <sz val="11"/>
        <color rgb="FF2B13DD"/>
        <rFont val="Calibri"/>
        <family val="2"/>
        <scheme val="minor"/>
      </rPr>
      <t>Install keyed blinds on entry doors so people cannot peer in.
2.    Have windows in doors offset so you don’t have a straight line of vision.</t>
    </r>
  </si>
  <si>
    <r>
      <t>1.</t>
    </r>
    <r>
      <rPr>
        <sz val="7"/>
        <color rgb="FF2B13DD"/>
        <rFont val="Calibri"/>
        <family val="2"/>
        <scheme val="minor"/>
      </rPr>
      <t xml:space="preserve">    </t>
    </r>
    <r>
      <rPr>
        <sz val="11"/>
        <color rgb="FF2B13DD"/>
        <rFont val="Calibri"/>
        <family val="2"/>
        <scheme val="minor"/>
      </rPr>
      <t>Utilize colors and murals to create a more appealing environment</t>
    </r>
  </si>
  <si>
    <t xml:space="preserve">103.a.  Are fences designed to be not easily climbable (e.g., chain-link fences can be easily climbed and should not be used)?
-------------------------
103.b.  Is the fence anchored to handle body force? 
</t>
  </si>
  <si>
    <t xml:space="preserve">Updated March 2013.  </t>
  </si>
  <si>
    <t>Are entrances and exits to the unit in line of sight of the nursing station? (Only New Units)  This does not apply to exits used for emergency exit only.</t>
  </si>
  <si>
    <r>
      <t xml:space="preserve">The checklist should be used to identify and correct environmental safety concerns on locked mental health units </t>
    </r>
    <r>
      <rPr>
        <sz val="10"/>
        <color rgb="FFFF0000"/>
        <rFont val="Arial"/>
        <family val="2"/>
      </rPr>
      <t>intended for the treatment of actively suicidal pateints</t>
    </r>
    <r>
      <rPr>
        <sz val="10"/>
        <rFont val="Arial"/>
        <family val="2"/>
      </rPr>
      <t xml:space="preserve"> in order to prevent inpatient suicide and suicide attempts.  </t>
    </r>
  </si>
  <si>
    <r>
      <t xml:space="preserve">        e.)  On December 20, 2007, a memorandum was issued expanding the use of the MHEOCC to include both locked and unlocked mental health units. The Checklist should be applied to any mental health unit </t>
    </r>
    <r>
      <rPr>
        <sz val="10"/>
        <color rgb="FFFF0000"/>
        <rFont val="Arial Narrow"/>
        <family val="2"/>
      </rPr>
      <t>intended for the treatment of actively suicidal patients</t>
    </r>
    <r>
      <rPr>
        <sz val="10"/>
        <color theme="1"/>
        <rFont val="Arial Narrow"/>
        <family val="2"/>
      </rPr>
      <t xml:space="preserve">. The checklist should not be used to evaluate Residential Rehabilitation Programs, Domiciliaries, Dementia Care Units, Nursing Home Care Units or Medical Units.  All of these units, however, should have procedures in place to assess patients for suicidal risk and to transfer the patient to a mental health unit if the patient becomes suicidal.  There may be times when a suicidal patient is being treated in a medical unit environment (such as an ICU or general medicine area) because of medical and surgical needs. These patients should be placed on a one-to-one observation or constant line of sight status. </t>
    </r>
  </si>
  <si>
    <t>References about the checklist are as follows:</t>
  </si>
  <si>
    <t>Watts BV, Young-Xu Y, Mills PD, DeRosier, JM, Kemp J, Shiner B &amp; Duncan WE.  An Examination of the Effectiveness of a Mental Health Environment of Care Checklist in Reducing Suicide on Inpatient Mental Health Units.  Archives of General Psychiatry.  2012 June: 69(6): 588-92</t>
  </si>
  <si>
    <t xml:space="preserve">Added April 2013.  </t>
  </si>
  <si>
    <t xml:space="preserve">This is a staff safety issue.  Other staff members should be able to unlock the office door in case of an emergency. Consider use of Dutch doors for staff offices in low-security areas. A Dutch door that is open at the top and closed at the bottom can offer an open appearance while restricting easy access into the room. </t>
  </si>
  <si>
    <r>
      <rPr>
        <sz val="7"/>
        <rFont val="Times New Roman"/>
        <family val="1"/>
      </rPr>
      <t xml:space="preserve"> </t>
    </r>
    <r>
      <rPr>
        <sz val="11"/>
        <rFont val="Times New Roman"/>
        <family val="1"/>
      </rPr>
      <t xml:space="preserve">Mills, PD, Watts, BV, Miller S, Kemp J, Knox K, DeRosier J, and Bagian JP.  A checklist to identify inpatient suicide hazards in Veterans Affairs hospitals.  </t>
    </r>
    <r>
      <rPr>
        <i/>
        <sz val="11"/>
        <rFont val="Times New Roman"/>
        <family val="1"/>
      </rPr>
      <t>The Joint Commission Journal on Quality and Patient Safety,</t>
    </r>
    <r>
      <rPr>
        <sz val="11"/>
        <rFont val="Times New Roman"/>
        <family val="1"/>
      </rPr>
      <t xml:space="preserve"> 36 (2): 87-93, Feb. 2010.</t>
    </r>
  </si>
  <si>
    <t>See question #19 below for guidance on sprinklers.   
Updated March 2013</t>
  </si>
  <si>
    <t>38 a. Are sharps containers tamper-resistant and installed only in locations where the containers can be continuously monitored by staff?  
38 b. Have plastic items, in areas where suicidal patients have access to or can potentially gain access to, been assessed for their ability to be torn or broken and subsequently created into sharp objects that could be used for self-harm or to harm others.?</t>
  </si>
  <si>
    <t>Inspect ward and patient rooms.  Plastic items seem safe to have on mental health units treating actively suicidal patients and other areas treating or holding suicidal patients that are not on 1:1 observation (e.g., psychiatric holding areas in emergency departments); however, some plastics, when broken or torn, create sharp edged pieces that can be used for self harm or harm to others.  Updated September 2011</t>
  </si>
  <si>
    <r>
      <t xml:space="preserve">Are walls solid (gypsum, plaster/lath, concrete block, etc.) and free of Ceramic Tile?   </t>
    </r>
    <r>
      <rPr>
        <b/>
        <u/>
        <sz val="10"/>
        <rFont val="Arial Narrow"/>
        <family val="2"/>
      </rPr>
      <t xml:space="preserve">Note: Only new units  need to be free of ceramic tile with the exception of 2 inch by 2 inch tile on the floor.  </t>
    </r>
    <r>
      <rPr>
        <sz val="10"/>
        <rFont val="Arial Narrow"/>
        <family val="2"/>
      </rPr>
      <t xml:space="preserve">   </t>
    </r>
  </si>
  <si>
    <t>N/A</t>
  </si>
  <si>
    <t>7.2.13.1.1</t>
  </si>
  <si>
    <t>7.2.13.1.2</t>
  </si>
  <si>
    <t>7.2.13.1.3</t>
  </si>
  <si>
    <t>7.2.13.1.4</t>
  </si>
  <si>
    <t>7.2.13.1.5</t>
  </si>
  <si>
    <t>7.2.13.1.6</t>
  </si>
  <si>
    <t>7.2.13.1.7</t>
  </si>
  <si>
    <t>7.2.13.1.8</t>
  </si>
  <si>
    <t>7.2.13.1.9</t>
  </si>
  <si>
    <t>7.2.13.1.10</t>
  </si>
  <si>
    <t>7.2.13.1.11</t>
  </si>
  <si>
    <t>7.2.13.1.12</t>
  </si>
  <si>
    <t>7.2.13.1.13</t>
  </si>
  <si>
    <t>7.2.13.1.14</t>
  </si>
  <si>
    <t>7.2.13.1.16</t>
  </si>
  <si>
    <t>7.2.13.1.17</t>
  </si>
  <si>
    <t>7.2.13.1.18</t>
  </si>
  <si>
    <t>7.2.13.1.19</t>
  </si>
  <si>
    <t>7.2.13.1.21</t>
  </si>
  <si>
    <t>7.2.13.1.22</t>
  </si>
  <si>
    <t>7.2.13.11.23.1</t>
  </si>
  <si>
    <t>7.2.13.1.24</t>
  </si>
  <si>
    <t>7.2.13.1.26</t>
  </si>
  <si>
    <t>7.2.13.1.27</t>
  </si>
  <si>
    <t>7.2.13.1.28</t>
  </si>
  <si>
    <t>7.2.13.1.29</t>
  </si>
  <si>
    <t>7.2.13.1.30</t>
  </si>
  <si>
    <t>7.2.13.1.31</t>
  </si>
  <si>
    <t>7.2.13.1.32</t>
  </si>
  <si>
    <t>7.2.13.1.33</t>
  </si>
  <si>
    <t>7.2.13.1.34</t>
  </si>
  <si>
    <t>7.2.13.1.35</t>
  </si>
  <si>
    <t>7.2.13.1.36</t>
  </si>
  <si>
    <t>7.2.13.1.37</t>
  </si>
  <si>
    <t>7.2.13.1.15</t>
  </si>
  <si>
    <t>7.2.13.1.20</t>
  </si>
  <si>
    <t>7.2.13.2.1</t>
  </si>
  <si>
    <t>7.2.13.2.2</t>
  </si>
  <si>
    <t>7.2.13.2.3</t>
  </si>
  <si>
    <t>7.2.13.2.4</t>
  </si>
  <si>
    <t>7.2.13.2.5</t>
  </si>
  <si>
    <t>7.2.13.3.1</t>
  </si>
  <si>
    <t>7.2.13.3.2</t>
  </si>
  <si>
    <t>7.2.13.3.3</t>
  </si>
  <si>
    <t>7.2.13.3.4</t>
  </si>
  <si>
    <t>7.2.13.3.5</t>
  </si>
  <si>
    <t>7.2.13.3.6</t>
  </si>
  <si>
    <t>7.2.13.3.7</t>
  </si>
  <si>
    <t>7.2.13.3.8</t>
  </si>
  <si>
    <t>7.2.13.3.9</t>
  </si>
  <si>
    <t>7.2.13.3.10</t>
  </si>
  <si>
    <t>7.2.13.3.11</t>
  </si>
  <si>
    <t>7.2.13.3.12</t>
  </si>
  <si>
    <t>7.2.13.3.13</t>
  </si>
  <si>
    <t>7.2.13.3.14</t>
  </si>
  <si>
    <t>7.2.13.3.15</t>
  </si>
  <si>
    <t>7.2.13.3.16</t>
  </si>
  <si>
    <t>7.2.13.4.1</t>
  </si>
  <si>
    <t>7.2.13.4.2</t>
  </si>
  <si>
    <t>7.2.13.4.3</t>
  </si>
  <si>
    <t>7.2.13.4.4</t>
  </si>
  <si>
    <t>7.2.13.4.5</t>
  </si>
  <si>
    <t>7.2.13.4.6</t>
  </si>
  <si>
    <t>7.2.13.4.7</t>
  </si>
  <si>
    <t>7.2.13.4.8</t>
  </si>
  <si>
    <t>7.2.13.4.9</t>
  </si>
  <si>
    <t>7.2.13.4.10</t>
  </si>
  <si>
    <t>7.2.13.4.11</t>
  </si>
  <si>
    <t>7.2.13.4.12</t>
  </si>
  <si>
    <t>7.2.13.4.14</t>
  </si>
  <si>
    <t>7.2.13.4.15</t>
  </si>
  <si>
    <t>7.2.13.4.16</t>
  </si>
  <si>
    <t>7.2.13.5.1</t>
  </si>
  <si>
    <t>7.2.13.5.2</t>
  </si>
  <si>
    <t>7.2.13.5.3</t>
  </si>
  <si>
    <t>7.2.13.5.4</t>
  </si>
  <si>
    <t>7.2.13.5.5</t>
  </si>
  <si>
    <t>7.2.13.5.6</t>
  </si>
  <si>
    <t>7.2.13.6.1</t>
  </si>
  <si>
    <t>7.2.13.6.2</t>
  </si>
  <si>
    <t>7.2.13.6.3</t>
  </si>
  <si>
    <t>7.2.13.6.4</t>
  </si>
  <si>
    <t>7.2.13.7.1</t>
  </si>
  <si>
    <t>7.2.13.7.2</t>
  </si>
  <si>
    <t>7.2.13.7.3</t>
  </si>
  <si>
    <t>7.2.13.8.1</t>
  </si>
  <si>
    <t>7.2.13.8.2</t>
  </si>
  <si>
    <t>7.2.13.8.3</t>
  </si>
  <si>
    <t>7.2.13.9.1</t>
  </si>
  <si>
    <t>7.2.13.9.2</t>
  </si>
  <si>
    <t>7.2.13.9.3</t>
  </si>
  <si>
    <t>7.2.13.9.4</t>
  </si>
  <si>
    <t>7.2.13.9.5</t>
  </si>
  <si>
    <t>7.2.13.9.6</t>
  </si>
  <si>
    <t>7.2.13.9.7</t>
  </si>
  <si>
    <t>7.2.13.9.8</t>
  </si>
  <si>
    <t>7.2.13.10.1</t>
  </si>
  <si>
    <t>7.2.13.10.2</t>
  </si>
  <si>
    <t>7.2.13.10.3</t>
  </si>
  <si>
    <t>7.2.13.10.4</t>
  </si>
  <si>
    <t>7.2.13.10.5</t>
  </si>
  <si>
    <t>7.2.13.10.6</t>
  </si>
  <si>
    <t>7.2.13.10.7</t>
  </si>
  <si>
    <t>7.2.13.11.1</t>
  </si>
  <si>
    <t>7.2.13.11.2</t>
  </si>
  <si>
    <t>7.2.13.11.3</t>
  </si>
  <si>
    <t>7.2.13.11.4</t>
  </si>
  <si>
    <t>7.2.13.11.5</t>
  </si>
  <si>
    <t>Frequent: Likely to occur immediately or within a short period of time (may happen several times in a year)</t>
  </si>
  <si>
    <t xml:space="preserve">Occasional: Probably will occur (may happen several times in 1-2 years)                                              </t>
  </si>
  <si>
    <t>Uncommon: Possible to occur (may happen sometime in 2-5 years</t>
  </si>
  <si>
    <t>Remote:  Unlikely to occur (may happen sometimes in 5-30 years)</t>
  </si>
  <si>
    <t>IMMINENT DANGER: A hazardous situation for which a Risk Level of Category 5 has been assigned.</t>
  </si>
  <si>
    <t>Are all tamper resistant screws checked quarterly to ensure that they are still tight and do not create an anchor point for hanging?</t>
  </si>
  <si>
    <t>Are door stoppers attached with tamper resistant hardware and designed to prevent self-harm or harm to others?</t>
  </si>
  <si>
    <t>Is it difficult to throw Dining room furnishings or use them as a weapon?</t>
  </si>
  <si>
    <t>Dining room furnishings should not be able to be easily thrown or used to harm others.</t>
  </si>
  <si>
    <t>a. The Director of each VHA facility that has an inpatient mental health unit treating suicidal patients shall designate an Interdisciplinary Safety Inspection Team (ISIT) consisting of the Suicide Prevention Coordinator, a Patient Safety Manager, a Facility Safety Officer, a Mental Health Unit Nurse Manager, a non-mental health Unit Nurse Manager, a Psychiatrist, a Mental Health clinician (e.g. an out-patient case manager, therapist, or Peer Specialist), a representative from Engineering, and a representative from Environmental Services.  It is important that a representative from Facilities Management be available to answer questions on the current construction standards used to build the unit (especially doors, windows, floors, and ceilings, in accordance with the Mental  Health Facilities Design Guide, http://www.cfm.va.gov/til/dGuide/dgMH.pdf .)  In order to increase the team perceptive acuity, more than half the team shall consist of clinical staff who do not work regularly on the unit being inspected and are not accustomed to its surroundings.  In smaller facilities other personnel can be assigned to the ISIT – the overall goal being to have a number of people who are not acclimated to the unit but who are aware of the many ways the environment can be used for self-harm.  This team shall be a mandatory subcommittee of the facility’s environment of care team.</t>
  </si>
  <si>
    <t xml:space="preserve">b. This team shall carry out environment of care rounds on all  inpatient mental health units that treat suicidal patients (not MH RRTPs) using the MHEOCC at least every 6 months. </t>
  </si>
  <si>
    <t xml:space="preserve">c. The findings of these rounds shall be entered in the Web-Based Patient Safety Assessment Tool (PSAT) available at: http://vaww.epsat.ncps.med.va.gov/WebPSAT/WebPSAT.html </t>
  </si>
  <si>
    <t>d. The Patient Safety Manager and Facility Safety Officer shall work together to enter the information about identified hazards and abatement plans into the PSAT, track progress toward completion of corrective actions and keep the Center Director updated about progress.</t>
  </si>
  <si>
    <t xml:space="preserve">e. Every 6 months, an updated MHEOCC review will be entered into PSAT.  These should be submitted not later that the 15th day following the end of every other quarter.  These reports should be reviewed and monitored by the appropriate VISN level staff to include Mental Health Service Line Manager, Safety Engineer, and Patient Safety Officer. These bi-yearly reports will also be reviewed by Mental Health Operations (10N) in VACO. </t>
  </si>
  <si>
    <t>f. The Chief of Staff and the facility Associate Director for Patient and Nursing Services/Nurse Executive shall ensure that all staff who work on inpatient mental health units as well as members of the ISIT receive training on the environmental hazards that represent a threat to suicidal patients and how to identify and correct them.  This training shall include orientation to the content and proper use of the MHEOCC.  It should also include review of the NCPS study of suicide on inpatient mental health units.  Training should occur upon staff orientation and annually thereafter.  This training is Available on the TMS System:  They are item numbers: VA 1290945 (clinical) and VA 1290950 (non-clinical).</t>
  </si>
  <si>
    <t>g. For each environmental safety concern that is identified, a plan of corrective action shall be developed by the team leader and the unit nurse manager in conjunction with appropriate engineering and environmental services staff members and other stakeholders.  The plan shall note who is responsible for implementing the correction and the deadline for completion.  Items rated 5 should be corrected on an emergency basis, within 24 hours.  See the Risk Level Classification Chart Below for instructions on assessment of risk.</t>
  </si>
  <si>
    <t>1. RISK ASSESSMENT MATRIX: The Risk Assessment Matrix is an expression of risk that combines the elements of hazard severity and mishap probability. Using the matrix shown below, the risk score is expressed as a single Arabic number that can be used to help determine hazard abatement priorities. It identifies the importance of the deficiency as categorized subjectively by the surveyor. Some high scores are assigned to an identified safety concern not because potential personal injury is imminent, but for other reasons. For example, a high score may be assigned to a deficiency that, if not resolved, could result in adverse publicity or accreditation (Joint Commission) issues</t>
  </si>
  <si>
    <t>3.  HAZARD SEVERITY: The hazard severity is an assessment of the worst possible consequence, defined by degree of injury, occupational illness, or property damage which is likely to occur as a result of the identified safely concern</t>
  </si>
  <si>
    <t xml:space="preserve">For each environmental safety concern that is identified, a plan of corrective action shall be developed by the team leader and the unit nurse manager in conjunction with appropriate engineering and environmental services staff members.  The plan shall note who is responsible for implementing the correction and the deadline for completion.  Items rated 5 should be corrected on an emergency basis, within 24 hours. A template for tracking progress is provided.  See the Risk Assessment Matrix Below for instructions on assessment of risk. </t>
  </si>
  <si>
    <t>Should you require further information, please contact Peter Mills, PhD from the National Patient Safety Center at peter.mills@va.gov , Gayle Iwamsa Ph.D, Office of Mental Health Operations or Loren Wilkenfeld Ph.D.  Office of Mental Health Policy</t>
  </si>
  <si>
    <r>
      <rPr>
        <b/>
        <sz val="12"/>
        <color rgb="FFFF0000"/>
        <rFont val="Arial Narrow"/>
        <family val="2"/>
      </rPr>
      <t>Updated 2014</t>
    </r>
    <r>
      <rPr>
        <sz val="12"/>
        <color rgb="FFFF0000"/>
        <rFont val="Arial Narrow"/>
        <family val="2"/>
      </rPr>
      <t xml:space="preserve">
</t>
    </r>
    <r>
      <rPr>
        <sz val="11"/>
        <color rgb="FFFF0000"/>
        <rFont val="Arial Narrow"/>
        <family val="2"/>
      </rPr>
      <t xml:space="preserve">See Use of elastic-hemmed fitted bed sheets in mental health units AL 11-02  
http://vaww.ncps.med.va.gov/Guidelines/alerts/Docs/AL11-02Elastic-hemmedFittedBedSheets.pdf </t>
    </r>
    <r>
      <rPr>
        <sz val="12"/>
        <color rgb="FFFF0000"/>
        <rFont val="Arial Narrow"/>
        <family val="2"/>
      </rPr>
      <t xml:space="preserve">
</t>
    </r>
  </si>
  <si>
    <t xml:space="preserve">All chemicals, housekeeping supplies and equipment, and maintenance carts and equipment must be secured or have someone in attendance.
</t>
  </si>
  <si>
    <t xml:space="preserve">Paper towel dispensers must be free of anchor points and secured to the wall using tamper resistant hardware.  Make sure the unit cannot be pulled off the wall.  Also ensure that any locks are tamper resistant and cannot be easily opened.   
An anchor point can also be created on some paper towel dispensers by knotting the end of a bath towel, sheet, or other ligature and jamming it into the opening of the paper towel holder (where the paper towels exit the holder).  Once a ligature is jammed into the paper towel holder’s opening, it can be used for hanging.   </t>
  </si>
  <si>
    <t>All door opening onto the corridor must limit the transfer of  smoke, see question #23.</t>
  </si>
  <si>
    <r>
      <t xml:space="preserve">Are pillows and mattresses free of plastic, vinyl, </t>
    </r>
    <r>
      <rPr>
        <sz val="10"/>
        <color rgb="FFFF0000"/>
        <rFont val="Arial Narrow"/>
        <family val="2"/>
      </rPr>
      <t>or other materials</t>
    </r>
    <r>
      <rPr>
        <sz val="10"/>
        <rFont val="Arial Narrow"/>
        <family val="2"/>
      </rPr>
      <t xml:space="preserve"> that could be removed and used for suffocation </t>
    </r>
    <r>
      <rPr>
        <sz val="10"/>
        <color rgb="FFFF0000"/>
        <rFont val="Arial Narrow"/>
        <family val="2"/>
      </rPr>
      <t>or strangulation?</t>
    </r>
  </si>
  <si>
    <t>Updated 2014</t>
  </si>
  <si>
    <t>It is permissible to control the entrance and exit doors from the nursing station.</t>
  </si>
  <si>
    <t>As of August 2008 there are GFCI-Tamper Resistant outlets that should be used.   
http://management.cableorganizer.com/search#w=tamper%20resistent%20GFCI%20outlets 
Link added Februray 2015</t>
  </si>
  <si>
    <t xml:space="preserve">Are locks on patient rooms free of anchor points and able to be open by staff?  Also see 23 e. under the general criteria.  (Added October 2010)
</t>
  </si>
  <si>
    <r>
      <t xml:space="preserve">While bed sheets themselves can be used as ligatures, bed sheets with elastic are potentially more dangerous as ligatures than bed sheets without elastic. Elastic wrapped tightly around a neck may continue to remain tight and strangle the patient, even after the patient has passed out and stopped applying tension.
</t>
    </r>
    <r>
      <rPr>
        <i/>
        <sz val="10"/>
        <color rgb="FFFF0000"/>
        <rFont val="Arial Narrow"/>
        <family val="2"/>
      </rPr>
      <t>NOTE: This is specific to fitted sheets and is not intended to suggest that other items which generally do not have non-elastic alternatives (e.g. pajama pants, underwear, brassieres) be removed from the units.  However strong consideration should be given to removing belts, shoelaces and neckties from patients.  Added March 2013.</t>
    </r>
  </si>
  <si>
    <t>Severity &amp; Probability     Catastrophic           Major           Moderate            Minor</t>
  </si>
  <si>
    <t>Frequent                                 5                         5                      3                      2</t>
  </si>
  <si>
    <t>Uncommon                            4                           4                     2                      1</t>
  </si>
  <si>
    <t>Remote                                  3                           3                     1                      1</t>
  </si>
  <si>
    <t>Occasional                             5                          4                     2                      2</t>
  </si>
  <si>
    <t>Catastrophic:  Death or permanent loss of function</t>
  </si>
  <si>
    <t>Major:  Permanent lessening of function, temporary total disability</t>
  </si>
  <si>
    <t>Moderate:  Injury/illness requiring medical/surgical intervention, lost workdays, compensable injury/illness</t>
  </si>
  <si>
    <t xml:space="preserve">Minor:  First aid or minor supportive medical treatment </t>
  </si>
  <si>
    <t xml:space="preserve">4.  Examples:   A risk level 5 is a situation that requires immediate attention, such as an open window in a patient room that is high above the ground - patients should not be allowed in the room until the situation is fixed.     </t>
  </si>
  <si>
    <t xml:space="preserve">Seclusion rooms are intended for patients with the most serious psychological care and safety needs.  </t>
  </si>
  <si>
    <t xml:space="preserve">Therefore, it is imperative that these areas are considered priority for ensuring a protective environment.  </t>
  </si>
  <si>
    <t>In addition to the following criteria, seclusion rooms must also meet all General Criteria and Sleeping Room Criteria.</t>
  </si>
  <si>
    <t>Severity</t>
  </si>
  <si>
    <t>Probability</t>
  </si>
  <si>
    <t>Risk Level 4 is a situation that must be abated with 24 hours, such as an anchor point in a patient bedroom or bathroom.  The situation must be monitored until abated.</t>
  </si>
  <si>
    <t>Risk Level 3 is a situation that must have action plans for mitigation in place within 5 days, such as the need to secure patient phones and computers, exposed wires from the TV in the day room</t>
  </si>
  <si>
    <t xml:space="preserve">Risk Level 2 is a situation that must have action plans for mitigation on the bi-yearly PSAT action plan such as sharp corners on walls or picture frames. </t>
  </si>
  <si>
    <t>Risk Level 1 is a situation that has a very low level of risk and no possibility of patient death such as use of cordless phones without staff supervision or access to soap with limited staff supervision.</t>
  </si>
  <si>
    <t xml:space="preserve">Hardware should be designed with a taper or a lever so a noose would slip off with the weight of a person.  See Reference to Products for specific products.
Note: The 2012 Edition of the Life Safety Code has been changed (See 18.3.6.3.9.2) based upon a proposal by the VA to assist in the hardware selection for psyche facilities.  It would essentially allow the option of using a roller latch (not previously permitted in new construction) along with no door handle to assist in meeting the Life Safety Code corridor door requirements.   
See:  http://vaww.ceosh.med.va.gov/01FS/Pages/firesafety.shtml  
</t>
  </si>
  <si>
    <r>
      <t xml:space="preserve">15.a.  Are ceilings that are in areas not in the direct line of sight of the nursing station constructed of solid materials such as plaster/lath, gypsum board, or a metal pan system that requires the use special tools for removal?
-------------------------
15.b.  Are ceilings free of hanging objects such as plant hangers and wind chimes? 
-------------------------
</t>
    </r>
    <r>
      <rPr>
        <sz val="10"/>
        <color rgb="FFFF0000"/>
        <rFont val="Arial Narrow"/>
        <family val="2"/>
      </rPr>
      <t>15.c.  Check all ceiling tiles and access panels semi-annually to make sure they are still secure and that patients cannot access the ceiling. Added November 2016.</t>
    </r>
  </si>
  <si>
    <r>
      <t xml:space="preserve">20a.  Does the glazing material in windows comply with VA specifications (5/16 inch laminated safety glazing for general areas and 7/16 inch laminated safety glazing for high-security areas such as seclusion rooms? - updated January 2013)
-------------------------
20.b.  </t>
    </r>
    <r>
      <rPr>
        <sz val="10"/>
        <color rgb="FFFF0000"/>
        <rFont val="Arial Narrow"/>
        <family val="2"/>
      </rPr>
      <t xml:space="preserve">If windows open, are they restricted so that the maximum opening is 4 inches or locked to prevent them from being opened by a patient? </t>
    </r>
    <r>
      <rPr>
        <sz val="10"/>
        <rFont val="Arial Narrow"/>
        <family val="2"/>
      </rPr>
      <t xml:space="preserve"> Do staff know the location of the key need to unlock the window and is it accessible to them if it is needed?  </t>
    </r>
    <r>
      <rPr>
        <sz val="10"/>
        <color rgb="FFFF0000"/>
        <rFont val="Arial Narrow"/>
        <family val="2"/>
      </rPr>
      <t>Updated November 2016.</t>
    </r>
    <r>
      <rPr>
        <sz val="10"/>
        <rFont val="Arial Narrow"/>
        <family val="2"/>
      </rPr>
      <t xml:space="preserve">
20.c.  Are windows inspected at least semi-annually to ensure locking mechanisms have not been compromised (added 9/01/2009)</t>
    </r>
  </si>
  <si>
    <r>
      <t>21.a.  Are window frames designed to prevent them from being broken by a patient?
-------------------------
21.b.  Are the windows frames free of projections or holes</t>
    </r>
    <r>
      <rPr>
        <u/>
        <sz val="10"/>
        <rFont val="Arial Narrow"/>
        <family val="2"/>
      </rPr>
      <t xml:space="preserve"> </t>
    </r>
    <r>
      <rPr>
        <sz val="10"/>
        <rFont val="Arial Narrow"/>
        <family val="2"/>
      </rPr>
      <t>that could serve as an anchor point for hanging?</t>
    </r>
  </si>
  <si>
    <t xml:space="preserve">Frames should be tamper resistant and shatter resistant and tested to make sure that they cannot be broken apart.  
The following are the performance requirements for window frames in mental health units:
“Behavioral Health Interior Access Windows: Provide interior access windows designed to meet the 2711 Newton meters (Nm) (2000 ft-lb.) simulated human impact test in accordance with AAMA 501.8-13.”
</t>
  </si>
  <si>
    <t>Updated November 2016</t>
  </si>
  <si>
    <r>
      <t xml:space="preserve">23.c.  Are doors that are within rooms and that open to other in-room areas such as bath/shower/toilet areas (i.e., not corridor doors) designed to eliminate anchor points?
</t>
    </r>
    <r>
      <rPr>
        <sz val="10"/>
        <color rgb="FFFF0000"/>
        <rFont val="Arial Narrow"/>
        <family val="2"/>
      </rPr>
      <t xml:space="preserve">23. d.  Are thick wooden cut-down doors removed and replaced by SER doors, soft suicide prevention doors or break-away curtains? 
23. e.  Are interior doors are inspected semi-annually to ensure that the top hinge is intact and that there are no anchor points?  </t>
    </r>
    <r>
      <rPr>
        <sz val="10"/>
        <rFont val="Arial Narrow"/>
        <family val="2"/>
      </rPr>
      <t xml:space="preserve">
</t>
    </r>
    <r>
      <rPr>
        <sz val="10"/>
        <color rgb="FFFF0000"/>
        <rFont val="Arial Narrow"/>
        <family val="2"/>
      </rPr>
      <t>Updated November 2016</t>
    </r>
  </si>
  <si>
    <r>
      <rPr>
        <sz val="10"/>
        <rFont val="Arial Narrow"/>
        <family val="2"/>
      </rPr>
      <t xml:space="preserve">25.a.  Are swinging doors provided hardware that reduces the risk of the hardware being used as an anchor?  </t>
    </r>
    <r>
      <rPr>
        <b/>
        <sz val="10"/>
        <rFont val="Arial Narrow"/>
        <family val="2"/>
      </rPr>
      <t xml:space="preserve">
</t>
    </r>
    <r>
      <rPr>
        <sz val="10"/>
        <rFont val="Arial Narrow"/>
        <family val="2"/>
      </rPr>
      <t>-------------------------
25.b.  Are three point hinges designed and installed so they do not protrude providing an anchor point for hanging?  Standard butt hinges, if used, must have a "hospital tip" that is beveled.  Wherever possible use continuous piano hinges.  
-------------------------
25.c.  Are doors free of hold-open devices and self-closers that could be used as an anchor point for hanging?</t>
    </r>
  </si>
  <si>
    <t>Furniture should be heavy and difficult to pick up and move; it should be made of wood or sturdy plastic; knobs and pulls should be designed to not support weight.  Furniture should be low profile type so that it cannot be used by the patient to reach the ceiling.  
Furniture should not have anchor points for hanging, or floor guards that can be removed by patients and used as a weapon or for self-harm.   
Furniture in private areas such as bedrooms should be weighted or secured.
Furniture, including wheelchairs, should be free of plastic, vinyl, or other materials that could be removed and used for suffocation or strangulation (Added March 2014).</t>
  </si>
  <si>
    <t xml:space="preserve">31.a.  Are sinks secured to the wall or floor so that they cannot be easily moved? 
-------------------------
31.b.  Is the plumbing enclosed in a tamper-resistant enclosure to prevent access by patients?
-------------------------
31.c.  Is under-sink storage secured?
-------------------------
31.d.  Is the temperature of the hot water tested to ensure it will not cause a burn?
-------------------------
31.e.  Do anchor points exist on the sinks or faucets (or other accessories)? (Added March 2012)
</t>
  </si>
  <si>
    <t xml:space="preserve">There should be no exposed piping or conduit in patient areas.  The sink faucet should be a single unit with a round handle that is designed with a taper or a round lever so a noose would slip off with the weight of a person.  A sensor type faucet is preferable since this has no lever.  Hot water should be regulated so that it is 105 - 110 degrees F at the tap (see VHA Directive 2002-073, Domestic Hot Water Temperature Limits).
Sinks must not have any anchor points and the patient should not be able to hang from the sink itself.  One design that achieves this is a vanity that extends from wall to wall.  Added March 2013.
Faucets must also have no anchor points.  </t>
  </si>
  <si>
    <t>Some older buildings have configurations that result in hallways that are not visible from the nurses station.  Any blind spots should be mitigated or addressed.  Rooms that house patients on special watches should not have any areas that are not visible.  Blind corners or hallway intersections should have a corner mirror (non-glass material) installed at the ceiling as discussed above.</t>
  </si>
  <si>
    <t>Are chemicals, including those in housekeeping carts, secured when not in use? 
--------------------------
Are carts locked away when not in use? (January 2013)
--------------------------
Can locks for storage cabinets on the unit be disabled by items that may be available to patients, such as plastic cards? (2014)</t>
  </si>
  <si>
    <t xml:space="preserve">34 a.  Are devices such as blood pressure cuffs and other medical equipment kept inaccessible to patients? Also make sure that wheelchairs with anchor points are not accessible to patients.
34 b.  Have patients with assistive devices been evaluated for their risk for using the device as a weapon or to barricade themselves in a room?  </t>
  </si>
  <si>
    <t>Blood pressure cuffs can be placed around the neck and inflated, or the cords and hoses can be used for self harm or to harm others.  Other medical equipment may present dangers also.  These items should be kept in locked rooms or where a staff member is in attendance.
Practitioners should assess a patient’s suicide and fall risks, the need for assistive devices and the danger of the assistive device, on a case-by-case basis.  The practitioners and the treatment team must weigh the risks vs. benefits for each patient and the environment as a whole. This assessment needs to include, at minimum, the patient’s risk for falls, the patient’s risk for suicide, aggression or aggressive behaviors on the part of the patient or other patients within the unit, and the ability of the device to barricade a door or be used as a weapon. It is suggested that physical therapy be consulted, as needed, to assist in developing an interdisciplinary plan of care that minimizes risk for injury from falls, self-harm behavior or of harm to others.   Less complex options for patient mobility could be found to be more applicable (e.g., don’t permit use of a walker if a quad cane is equally effective and safe for the particular patient). Note that reassessment during a patient’s stay will be required if the patient’s behavior or suicidal status changes (e.g., if the patient become aggressive) or if the environment changes.</t>
  </si>
  <si>
    <t>Are trash cans in areas accessible to the patients free of plastic bags that can present a suffocation hazard?
-------------------------------
All trash cans should be collapsible so they cannot be used to stand on.  (Updated January 2013)</t>
  </si>
  <si>
    <t xml:space="preserve">The trash cans should be lined with paper liners.  Also see question number 42.1.  </t>
  </si>
  <si>
    <t xml:space="preserve">Inspect ward and patient rooms.  Also inspect  for devices with detachable pieces that could be used to harm themselves or another e.g., wheelchairs with detachable pieces (e.g., arm rests, anti-tip parts, foot rest, etc.)
</t>
  </si>
  <si>
    <t xml:space="preserve">Floor coverings should be tightly sealed to the floor, in good repair without tripping hazards, and not easily torn or dislodged. </t>
  </si>
  <si>
    <t>Floor-mounted HVAC vents should not be used.  There should be no exposed and accessible HVAC equipment such as floor mounted fan coil units, radiators, convectors, or finned tube radiation.   Note these vents can be used as a weapon and as a tie-off point for a ligature.  Until they can be removed the risk must be mitigated and this mitigation noted in the tracking sheet.</t>
  </si>
  <si>
    <t>Non-toxic wall paper, glue, and paint should be used. (Note that most newer wall coverings, glues and paints are non-toxic).  Paint and wall paper should not be peeling.</t>
  </si>
  <si>
    <t>5.a.  Are picture frames and coverings made of non-breakable material?
-------------------------
5.b.  Are picture frames secured to the walls using tamper resistant screws or anchors?
------------------------
5.c .  Are picture frames hung so that they cannot be used for hanging?</t>
  </si>
  <si>
    <t>7.a.  Are HVAC vents flush with the wall?
-------------------------
7.b.  Are HVAC vents secured with tamper resistant screws?
-------------------------
7.c.  Are louvers designed so that they cannot be used to secure any item that might be used to attempt suicide by hanging?
------------------------
7.d.  Are vents designed without sharp edges to prevent self-harm?</t>
  </si>
  <si>
    <r>
      <t xml:space="preserve">Vents should be flush with the wall and secured with tamper </t>
    </r>
    <r>
      <rPr>
        <b/>
        <i/>
        <sz val="10"/>
        <rFont val="Arial Narrow"/>
        <family val="2"/>
      </rPr>
      <t xml:space="preserve">resistant </t>
    </r>
    <r>
      <rPr>
        <i/>
        <sz val="10"/>
        <rFont val="Arial Narrow"/>
        <family val="2"/>
      </rPr>
      <t xml:space="preserve">anchors; vents or registers must be designed so that they cannot be used as anchor points for hanging.  Vents should not be able to be removed and used as a weapon or for self-harm. </t>
    </r>
  </si>
  <si>
    <t>Are corner guards present on all wall edges?  
---------------------------
Are corner guards secured with tamper resistant screws?</t>
  </si>
  <si>
    <t>12.a.  Are bulletin boards, message boards, posters, telephones, door stops, exit signs, and lights secured using tamper resistant screws?
------------------------- 
12.b.  Alcohol dispensers should not be on the walls in patient areas?</t>
  </si>
  <si>
    <t xml:space="preserve">Look at each item.  All items must be secured to the wall in a manner that prevents removal or use as a weapon or for self-harm.  It must be flush with the wall or beveled in a manner so that it cannot be used as an anchor for hanging.  If lights are on the wall, the glass bulbs should not be easily accessed. 
Alcohol based gels and foams may be consumed by patients and therefore should not be accessible to them. </t>
  </si>
  <si>
    <t>Because of Life Safety Code limitations regarding door swing into the corridor and corridor obstruction from a fully-opened door, corridor doors have traditionally been designed to swing into the room.  For corridor doors in new construction it is recommended to install a door and frame assembly that will permit the door to swing in both directions.  Normal operation could be door swing into the room, but if necessary (e.g., patient barricaded inside the room), staff could release the door stop so that the door could swing into the corridor.   NOTE: The use of a wicket door (a door within a door) is also acceptable in both new and existing construction.
Refer to the Life Safety Code (NFPA 101) for the complete set of door requirements.</t>
  </si>
  <si>
    <t xml:space="preserve">23.a.  Do corridor doors to patient-occupied rooms have the ability to swing out into the corridor or have a wicket door? (Only New Units)      
23. b.  If a gasket or sweep is used, it should be cut into sections that are short enough (e.g., 12 inches or less) so that if the gasket or sweep is removed it cannot be used for self harm. </t>
  </si>
  <si>
    <r>
      <t xml:space="preserve">Excerpted from VA Master Specification Section 088000:
1.  Mental health and behavioral science service for psychiatric, alcohol, and drug dependency treatment areas require "Security Glazing" assemblies, resistant to breakage and use as weapons.
2.  Security (seclusion) rooms, including room doors, use 11 mm (7/16 inch) laminated clear glass, clear heat strengthened glass clad polycarbonate, or clear tempered glass clad polycarbonate.
3.  For patient ward glazing use laminated assemblies of tinted, heat strengthened, clear, clear tempered, or clear heat strengthened glass.
4.  Specify optional glazing of clear heat strengthened glass clad polycarbonate, or clear tempered glass clad polycarbonate for 11 mm inch (7/16) thick laminated glass.
</t>
    </r>
    <r>
      <rPr>
        <i/>
        <sz val="10"/>
        <color rgb="FFFF0000"/>
        <rFont val="Arial Narrow"/>
        <family val="2"/>
      </rPr>
      <t xml:space="preserve">Please see: Section 08 80 00, Glazing @ http://www.cfm.va.gov/TIL/spec.asp#08  </t>
    </r>
  </si>
  <si>
    <r>
      <t xml:space="preserve">See below for glazing requirements from VA Master Specification Section 08810, Glass and Glazing. If the unit was designed as a mental health unit it is likely that the glazing meets the requirements. If the unit was converted from a different use, the glazing may not meet the requirements for mental health units. Consult with facility Engineering staff regarding use of Section 08810. 
</t>
    </r>
    <r>
      <rPr>
        <i/>
        <sz val="10"/>
        <color rgb="FFFF0000"/>
        <rFont val="Arial Narrow"/>
        <family val="2"/>
      </rPr>
      <t xml:space="preserve">For Glazing Specifications please see: Section 08 80 00, Glazing @ http://www.cfm.va.gov/TIL/spec.asp#08   </t>
    </r>
    <r>
      <rPr>
        <i/>
        <sz val="10"/>
        <rFont val="Arial Narrow"/>
        <family val="2"/>
      </rPr>
      <t xml:space="preserve">
</t>
    </r>
  </si>
  <si>
    <t>Are all mounted fixtures designed to prevent attachment of devices that could be used to inflict self-harm?
Wireless Access Points for computers should not be installed in patient sleeping rooms or bathrooms.</t>
  </si>
  <si>
    <t xml:space="preserve">Call buttons (when provided) should be accessible to someone who has fallen on the floor.  If plastic break-away beads are used the unit should develop a protocol for quickly and easily replacing the beads as they are removed or pulled off by patients.  </t>
  </si>
  <si>
    <t>Plumbing fixtures should be enclosed to minimize risks.   All facilities should replace removable toilet seats with integrated seats where feasible.  Added March 2013</t>
  </si>
  <si>
    <t xml:space="preserve">Are sinks securely mounted to the wall and all supply and waste plumbing concealed and inaccessible (with tamper resistant fasteners)?  Do anchor points exist on the sinks or faucets (or other accessories)? </t>
  </si>
  <si>
    <t xml:space="preserve">Are shower curtains hung from ceiling mounted tracks with curtains designed to tear away when a static load of 5 pounds or more is applied?  Are shower curtains made of breathable material (not plastic or vinyl) so that they cannot be used for suffocation?  Tracks in bathrooms should be the flush type and not surface mounted.
</t>
  </si>
  <si>
    <r>
      <t xml:space="preserve">Shower Curtains are important for privacy and to keep water from flooding the floor - causing fall hazards.  It is vital to check that the mounted tracks cannot be used as an anchor point for hanging.  Break away curtain rods may be used as a weapon and are not recommended. </t>
    </r>
    <r>
      <rPr>
        <b/>
        <i/>
        <sz val="10"/>
        <rFont val="Arial Narrow"/>
        <family val="2"/>
      </rPr>
      <t xml:space="preserve">Note: On new construction showers can be built to provide privacy by walking around a corner so that doors or curtains are not needed.  
Check to make sure that the curtain cannot be gathered together to form a lanyard that can be used for hanging from either a standing or seated position.  (Added 2014)               </t>
    </r>
    <r>
      <rPr>
        <i/>
        <sz val="10"/>
        <rFont val="Arial Narrow"/>
        <family val="2"/>
      </rPr>
      <t xml:space="preserve">     </t>
    </r>
  </si>
  <si>
    <t>See Patient Safety Alert regarding shower curtains.
Updated March 2013</t>
  </si>
  <si>
    <r>
      <t xml:space="preserve">Are interior bathroom doors designed without anchor points and designed such that it is not possible to barricade the door?
</t>
    </r>
    <r>
      <rPr>
        <sz val="10"/>
        <color rgb="FFFF0000"/>
        <rFont val="Arial Narrow"/>
        <family val="2"/>
      </rPr>
      <t>Are thick wooden cut-down doors removed and replaced by SER doors, soft suicide prevention doors or break-away curtains? 
Are interior doors are inspected semi-annually to ensure that the top hinge is intact and that there are no anchor points?  
Updated November 2016
Also see question #23.1</t>
    </r>
  </si>
  <si>
    <t>Doors to seclusion rooms must swing out from the room.  See the discussion under General Criteria, question #23, regarding use of dual swing doors or the use of alcoves for outward swinging doors.</t>
  </si>
  <si>
    <t xml:space="preserve">Consideration should be given to eliminating exterior windows in seclusion rooms.  If present, they should be small and sealed so they cannot be opened; and of a material that meets VA requirements for glazing (see discussion under General Criteria).  The observation window in the door should be only large enough to see into the room adequately.  No window covering or hardware should be accessible to the patient. 
Wired glass is not permissible in new construction and if found in existing construction an action plan should be developed to replace it.  Added March 2013 </t>
  </si>
  <si>
    <t xml:space="preserve">Cameras can help when direct staff supervision is not possible, but there must be a protocol in place for staff to continuously view the cameras.  Convex mirrors can also be used to ensure all areas of the seclusion room can be seen.  Any mirror must be unbreakable (e.g. steel frame with polycarbonate face) and sealed so they do not create anchor points (added January 2012).  </t>
  </si>
  <si>
    <t>Ideally the seclusion room should be close to the nurses’ station and should be separated from other patients by a vestibule or area that will allow separation of these patients from other patient activities.  In addition there should be access, outside of the seclusion room, to a toilet.   A vestibule or anteroom can provide separation, safe access, and increase patient privacy.  It is recommended that the vestibule contain only portable furniture that can be brought into the room once the patient is placed in seclusion.</t>
  </si>
  <si>
    <t xml:space="preserve">All fixtures (covers/vents/windows) secured with tamper-resistant screws; all furniture is free of separate pieces/parts, and secured; room free of decorations;  solid ceilings and walls; institutional sprinklers; laminated glazing in windows.  </t>
  </si>
  <si>
    <r>
      <t xml:space="preserve">It is important to be able to see inside the Sally Port from both doors that look into the Sally Port for staff safety.  </t>
    </r>
    <r>
      <rPr>
        <i/>
        <u/>
        <sz val="10"/>
        <rFont val="Arial Narrow"/>
        <family val="2"/>
      </rPr>
      <t>Wording for this item was updated for clarity January 2012.</t>
    </r>
  </si>
  <si>
    <t>Staff need to be able to see who is standing around the exit doors. 
This does not apply to exits used for emergency exit only.</t>
  </si>
  <si>
    <t>Camera surveillance will assist staff in determining who is trying to enter the unit without needing to walk to the entrance door.  It is critical to be able to identify all people coming onto the unit.</t>
  </si>
  <si>
    <t>Panic alarms monitored by the VA Police are needed to provide immediate support to staff in the event of a disruptive patient event.  Testing of alarm should be done on a periodic basis at a frequency determined by staff. Alarm testing should be documented in a log.  Alarm testing should include response-time by Police. 
Personal breakaway lanyard alarms for staff are recommended.</t>
  </si>
  <si>
    <t>Consider the use of signs in the utility room and on the utility cart reminding staff of the need for constant vigilance with chemicals and other cleaning instruments such as brooms and other tools.   Consider the use of locking utility carts and locking chemicals in a cabnet within the utility rooms.</t>
  </si>
  <si>
    <t xml:space="preserve">A fence must be a minimum of 10 feet high and with strong and tall enough to prevent elopement.
The ground below the fence should not be easily moved (mulch or aggregate) to eliminate the possibility of elopement? </t>
  </si>
  <si>
    <t xml:space="preserve">Staff must be train to monitor camera when patients are outdoors. A procedure must be in place for response to alarm. A periodic check of security system and alarm must be done to prevent system malfunction, and recorded in a log.  
Note: Staff must be physically present with patients in outdoor areas.   The patient to staff ratio should be sufficient to monitor patients.    
Alarms should sound at the nurse station and alert the police.  Testing of all panic alarms should be done on a periodic schedule (at least quarterly). Alarm testing should be recorded in a log and include response-time by police.  </t>
  </si>
  <si>
    <t>7.2.13.19.01</t>
  </si>
  <si>
    <t>7.2.13.11.23.00</t>
  </si>
  <si>
    <t>7.2.13.1.25</t>
  </si>
  <si>
    <t>7.2.13.1.25.1</t>
  </si>
  <si>
    <t>7.2.13.2.1.01</t>
  </si>
  <si>
    <t>7.2.13.2.3.01</t>
  </si>
  <si>
    <t>7.2.13.2.3.02</t>
  </si>
  <si>
    <t>7.2.13.2.3.03</t>
  </si>
  <si>
    <t>7.2.13.2.3.04</t>
  </si>
  <si>
    <t>7.2.13.3.4.01</t>
  </si>
  <si>
    <t>7.2.13.3.17</t>
  </si>
  <si>
    <t>7.2.13.4.13</t>
  </si>
  <si>
    <t>7.2.13.4.15.01</t>
  </si>
  <si>
    <t>7.2.13.4.16.01</t>
  </si>
  <si>
    <t>7.2.13.4.16.02</t>
  </si>
  <si>
    <t>7.2.13.5.4.01</t>
  </si>
  <si>
    <t>Ideally, outdoor areas should be monitored by cameras.  If cameras are used:
107.a.  Are the cameras located high enough to have a 180 degree view of the outdoor area?
-------------------------
107.b.   Are the cameras secured with tamper-resistant covers?
-------------------------
107.c.  Is there always a specific staff member(s) assigned to monitor the cameras and activate the alarm if there is any problem?
-------------------------
107.d.  Can police respond quickly to calls?</t>
  </si>
  <si>
    <t>References for Mental Health Environment of Care</t>
  </si>
  <si>
    <t>Checklists and Guidelines for Mental Health Environment of Care and the management of suicidal patients:</t>
  </si>
  <si>
    <t>New</t>
  </si>
  <si>
    <t>1. National Association of Psychiatric Health Systems (NAPHS) Guidelines for the Built Environment of Behavioral Health Facilities.</t>
  </si>
  <si>
    <t>1 B.  Patient Safety Standards Materials and Systems Guidelines Recommended by the New York State Office of Mental Health  -  Another excellent source of specialized products for inpatient mental health units. (Note: Takes some time to download)</t>
  </si>
  <si>
    <t>1. C.  VA Design Guide for Mental Health Facilities - December 2010</t>
  </si>
  <si>
    <t xml:space="preserve">http://www.cfm.va.gov/til/dGuide/dgMH.pdf </t>
  </si>
  <si>
    <t>2. VA Center for Engineering and Occupational Safety and Health (CEOSH) Assessment Tool for Psychiatric Settings:  http://vaww.ceosh.med.va.gov/Guidebooks/EC2004/ec2004.htm</t>
  </si>
  <si>
    <t>3. Yeager, KR et al.  Measured response to identified suicide risk and violence:  What you need to know about psychiatric patient safety.  Brief Treatment and Crisis Intervention 5(2), 121 – 141.  2005.</t>
  </si>
  <si>
    <t>4.     Joint Commission Resources Web-Site</t>
  </si>
  <si>
    <t>5. VA National Center for Patient Safety Patient Safety Assessment Tool : Psychiatric Precautions http://www.patientsafety.gov/SafetyTopics.html#PSAT</t>
  </si>
  <si>
    <t xml:space="preserve">6. Wisconsin Environmental Suicide Prevention checklist http://dhfs.wisconsin.gov/rl_DSL/Hospital/Hosp01-032.htm </t>
  </si>
  <si>
    <t>7. Lambert MT and Fowler DR.  Suicide risk factors among veterans: risk management in the changing culture of the Department of Veterans Affairs. The J. of Mental Health Administration.  24(3), 350-358. 1997.</t>
  </si>
  <si>
    <t xml:space="preserve">8. Mann, JJ et al.  Suicide prevention strategies: A systematic review.  JAMA. 294(16), 2064-2074.  </t>
  </si>
  <si>
    <t>9. American Psychiatric Association. Practice guideline for the assessment and treatment of patients with suicidal behaviors. American Journal of Psychiatry. 160:1-60, 2003;</t>
  </si>
  <si>
    <t xml:space="preserve">10. National Center for Injury and Prevention Control. WISQARS (Web-based Injury Statistics Query and Reporting System). http://www.cdc.gov/injury/wisqars/index.html   </t>
  </si>
  <si>
    <t>11. CDC fact sheet on suicide:   http://www.cdc.gov/ncipc/factsheets/suifacts.htm</t>
  </si>
  <si>
    <t>12. JCAHO.  Inpatient suicide: Recommendations for prevention.  Sentinel Event Alert, 7.  November 6, 1998..</t>
  </si>
  <si>
    <t>Information on specific products and vendors:</t>
  </si>
  <si>
    <t>Note: This information is provided as sample products. The VA does not endorse specific products or vendors. Other comparable products may be used.  Specific products may still have suicide hazards, so local facilities will need to make safety assessments prior to purchase.</t>
  </si>
  <si>
    <t>General:</t>
  </si>
  <si>
    <t>Design Guide for the Built Environment of Behavioral Health Facilities</t>
  </si>
  <si>
    <t>NAPHS web-site:  http://naphs.org/index</t>
  </si>
  <si>
    <t>http://www.omh.ny.gov/omhweb/patient_safety_standards/guide.pdf</t>
  </si>
  <si>
    <r>
      <rPr>
        <b/>
        <sz val="10"/>
        <rFont val="Arial"/>
        <family val="2"/>
      </rPr>
      <t xml:space="preserve">Odd Ball Industries: </t>
    </r>
    <r>
      <rPr>
        <sz val="10"/>
        <rFont val="Arial"/>
        <family val="2"/>
      </rPr>
      <t xml:space="preserve">Safety Products for Psychiatric and Correctional Facilities. http://www.oddballindustries.com/ </t>
    </r>
  </si>
  <si>
    <t>Norva Plastics Inpatient Suicide Prevention Products</t>
  </si>
  <si>
    <t>Doors, Sinks, soap dispensers, toilet paper dispenser, sinks, custom plastic covers.</t>
  </si>
  <si>
    <t>http://www.norvaplastics.com/suicide-prevention-products.asp</t>
  </si>
  <si>
    <t>Kingsway Group - good products for mental health units</t>
  </si>
  <si>
    <t>http://www.kingswaygroupusa.com/</t>
  </si>
  <si>
    <r>
      <rPr>
        <b/>
        <sz val="10"/>
        <rFont val="Arial"/>
        <family val="2"/>
      </rPr>
      <t>Behavioral Safety Products</t>
    </r>
    <r>
      <rPr>
        <sz val="10"/>
        <rFont val="Arial"/>
        <family val="2"/>
      </rPr>
      <t xml:space="preserve"> - Anti-ligature products including plumbing fixtures, door hardware, exhaust grills and TV covers</t>
    </r>
  </si>
  <si>
    <t xml:space="preserve">http://besafeprod.com/ </t>
  </si>
  <si>
    <r>
      <t>Great Resources for safe furniture or other products that are already working in VA :</t>
    </r>
    <r>
      <rPr>
        <sz val="10"/>
        <color rgb="FF0070C0"/>
        <rFont val="Arial"/>
        <family val="2"/>
      </rPr>
      <t xml:space="preserve"> </t>
    </r>
    <r>
      <rPr>
        <sz val="10"/>
        <color rgb="FF2B13DD"/>
        <rFont val="Arial"/>
        <family val="2"/>
      </rPr>
      <t>Christine.Johnson2@va.gov and Orest.Burdiak@va.gov.</t>
    </r>
  </si>
  <si>
    <t>Doors and Door Hardware</t>
  </si>
  <si>
    <t xml:space="preserve">VA Regulations for Room Finishes, Doors and Hardware 2010 </t>
  </si>
  <si>
    <t xml:space="preserve">Door Hardware - Including hardware for locking bedroom doors.  
</t>
  </si>
  <si>
    <t>Securitech - Female Privacy Locks</t>
  </si>
  <si>
    <t>Magnetic Door Lock Cover</t>
  </si>
  <si>
    <t xml:space="preserve">Securitech also has other electronic and magnetic solutions for female privacy doors </t>
  </si>
  <si>
    <t>(contact: mberger@securitech.com)</t>
  </si>
  <si>
    <t>Roller Latch for Doors - Now approved for corridor doors on mental health units</t>
  </si>
  <si>
    <t>http://www.globalindustrial.com/p/tools/door-hardware/panic-devices/318d-roller-latch-with-tee-strike-us3?utm_source=google_pr;utm_medium=cpc;utm_campaign=Panic-Devices-google_pr;infoParam.campaignId=T9F&amp;gclid=CK2Ng9_71qsCFct-5QodKXOEPw</t>
  </si>
  <si>
    <t>Accurate Anti-ligature Hardware</t>
  </si>
  <si>
    <t xml:space="preserve">http://antiligature.accuratelockandhardware.com/ </t>
  </si>
  <si>
    <t xml:space="preserve">Stanley  - Anti-Ligature Lever Set </t>
  </si>
  <si>
    <t xml:space="preserve">http://www.bestaccess.com/products/behavioralhealthcare.asp  </t>
  </si>
  <si>
    <t xml:space="preserve"> Townsteel Anti-Ligature Locksets</t>
  </si>
  <si>
    <t xml:space="preserve">             http://www.townsteel.com/</t>
  </si>
  <si>
    <t>Over-the-Door Alarms</t>
  </si>
  <si>
    <t>Top Door Alarm - currently used at the Dallas VAMC</t>
  </si>
  <si>
    <t>www.doorcontrolservices.com</t>
  </si>
  <si>
    <t>Stanley Emergency Door Alarm  - currently used in Atlanta, Bronx, Mountain Home, San Antonio, Lexington and Memphis VAMCs</t>
  </si>
  <si>
    <t>http://www.bestaccess.com/media/catalogs/BehavioralHealthcare.pdf</t>
  </si>
  <si>
    <t>Sentinel Stop Senor System</t>
  </si>
  <si>
    <t xml:space="preserve">www.sentinelstop.com. </t>
  </si>
  <si>
    <t>The Door Switch</t>
  </si>
  <si>
    <t>http://thedoorswitch.com/</t>
  </si>
  <si>
    <t>Top Door Alarm - using beam technology currently in use at the Tuscaloosa VAMC</t>
  </si>
  <si>
    <t>http://www.doorcontrolservices.com/TopDoorAlarm/TopDoorOverview.asp</t>
  </si>
  <si>
    <t>Anti-Ligature Doors for non-corridor doors (e.g. bathrooms, stalls, showers)</t>
  </si>
  <si>
    <t xml:space="preserve">Soft Suicide Prevention Door - Door for bathrooms or showers.  This door is available from Kennon Aircraft Covers (800-356-0809 or sales@kennoncovers.com). </t>
  </si>
  <si>
    <t xml:space="preserve">            http://www.suicideproofing.com/ </t>
  </si>
  <si>
    <t>Nancy B. Gray, IIDA</t>
  </si>
  <si>
    <t>Director of Marketing &amp; Design</t>
  </si>
  <si>
    <t>Kennon Healthcare</t>
  </si>
  <si>
    <t>nancy@kennoncovers.com</t>
  </si>
  <si>
    <t>307-752-7666</t>
  </si>
  <si>
    <t>Sentinel Event Reduction Door  Norva Plastics Inc</t>
  </si>
  <si>
    <t>http://www.norvaplastics.com/sentinel-event-reduction-door.asp</t>
  </si>
  <si>
    <t>          (Click on "Distribution")</t>
  </si>
  <si>
    <t>Velcro Curtains</t>
  </si>
  <si>
    <t xml:space="preserve">http://www.securinghospitals.com/shopdisplayproducts.asp?id=747&amp;cat=SubSection+8%2E4%2E5%3A+SR+Drapes+%26+Curtains </t>
  </si>
  <si>
    <r>
      <rPr>
        <b/>
        <sz val="10"/>
        <rFont val="Arial"/>
        <family val="2"/>
      </rPr>
      <t>Sliding Doors:</t>
    </r>
    <r>
      <rPr>
        <sz val="10"/>
        <rFont val="Arial"/>
        <family val="2"/>
      </rPr>
      <t xml:space="preserve">  http://johnsonhardware.com/2610f.htm </t>
    </r>
  </si>
  <si>
    <r>
      <rPr>
        <b/>
        <sz val="10"/>
        <color indexed="8"/>
        <rFont val="Arial"/>
        <family val="2"/>
      </rPr>
      <t>Hinges (piano-type)</t>
    </r>
    <r>
      <rPr>
        <b/>
        <sz val="10"/>
        <color indexed="12"/>
        <rFont val="Arial"/>
        <family val="2"/>
      </rPr>
      <t xml:space="preserve"> </t>
    </r>
    <r>
      <rPr>
        <u/>
        <sz val="10"/>
        <color indexed="12"/>
        <rFont val="Arial"/>
        <family val="2"/>
      </rPr>
      <t>http://www.stanleyhardware.com/xhtml/literature/SAH012_AluminumContinuousGearedHinges.pdf</t>
    </r>
  </si>
  <si>
    <t>Spring Loaded Hinges - eliminates the need for a door closer</t>
  </si>
  <si>
    <t xml:space="preserve">http://www.alibaba.com/showroom/spring-loaded-hinges.html </t>
  </si>
  <si>
    <t>Piano-Type hinges for Dual Swing Doors</t>
  </si>
  <si>
    <t xml:space="preserve">http://www.securinghospitals.com/ </t>
  </si>
  <si>
    <t xml:space="preserve">Contact Nick Thien: nickt@SecuringHospitals.com </t>
  </si>
  <si>
    <t xml:space="preserve">Plumbing Fixtures </t>
  </si>
  <si>
    <t xml:space="preserve">Wallgate: Solid Anti-ligature Bathroom fixtures, more home-like. Currently in Biloxi, Richmond, Cleveland, Coatesville and Pittsburgh and Brockton VAMCs - Contact: tpowell@wallgate.com </t>
  </si>
  <si>
    <t xml:space="preserve">http://www.wallgate.com/ </t>
  </si>
  <si>
    <t>Soap Dispensers</t>
  </si>
  <si>
    <t>OPS 1-Touch 1000 Indestructible/Suicide Resistant Foaming Hand Soap Dispenser   -  Recently improved by the manufacturer in October 2013</t>
  </si>
  <si>
    <t>http://www.vandalproof.org/vandal-proof-soap-dispenser/</t>
  </si>
  <si>
    <t>Paper Towel Dispenser without anchor points</t>
  </si>
  <si>
    <t>http://www.vandalproof.org/paper-towel-dispenser/</t>
  </si>
  <si>
    <t>Bradley Anti-ligature Plumbing fixtures</t>
  </si>
  <si>
    <t xml:space="preserve">http://www.bradleycorp.com/products/fixtures/safecare/ </t>
  </si>
  <si>
    <t>ACORN  Mental Health Plumbing Products</t>
  </si>
  <si>
    <t xml:space="preserve">           www.acorneng.com</t>
  </si>
  <si>
    <t>Magnetic products for the bathroom</t>
  </si>
  <si>
    <t xml:space="preserve">http://www.afs-securitysystems.com/Kestrel-Magnetic-Suspension-Systems.php </t>
  </si>
  <si>
    <t xml:space="preserve">Water Fountains </t>
  </si>
  <si>
    <t>http://filtrine.com/drupal/products/drinking-fountain-single/b103-c2</t>
  </si>
  <si>
    <r>
      <rPr>
        <b/>
        <sz val="10"/>
        <rFont val="Arial"/>
        <family val="2"/>
      </rPr>
      <t>Protective enclosures for sinks:</t>
    </r>
    <r>
      <rPr>
        <sz val="10"/>
        <rFont val="Arial"/>
        <family val="2"/>
      </rPr>
      <t xml:space="preserve">    http://www.truebro.com/lav_shield.html  </t>
    </r>
  </si>
  <si>
    <r>
      <rPr>
        <b/>
        <sz val="10"/>
        <rFont val="Arial"/>
        <family val="2"/>
      </rPr>
      <t>Faucets for Psych units</t>
    </r>
    <r>
      <rPr>
        <sz val="10"/>
        <rFont val="Arial"/>
        <family val="2"/>
      </rPr>
      <t xml:space="preserve">:  </t>
    </r>
  </si>
  <si>
    <t xml:space="preserve">http://www.sloanvalve.com/Our_Products/EW_Series_Lavatory_Systems.aspx </t>
  </si>
  <si>
    <r>
      <rPr>
        <b/>
        <sz val="10"/>
        <rFont val="Arial"/>
        <family val="2"/>
      </rPr>
      <t>Toilets</t>
    </r>
    <r>
      <rPr>
        <sz val="10"/>
        <rFont val="Arial"/>
        <family val="2"/>
      </rPr>
      <t xml:space="preserve"> for mental health units</t>
    </r>
  </si>
  <si>
    <t>http://www.acorneng.com/acorn_catalog/PDF/catalogpdf/m/2140.pdf</t>
  </si>
  <si>
    <t>http://www.acorneng.com/envirog/index.htm</t>
  </si>
  <si>
    <t>New towel hook</t>
  </si>
  <si>
    <t xml:space="preserve"> http://www.kingswaygroupusa.com/our-products/item/logica-coat-hook</t>
  </si>
  <si>
    <t>Interior Design and EPS recommendations for mental health furniture in VA:</t>
  </si>
  <si>
    <t xml:space="preserve">http://vaww.vhaco.va.gov/EPS/Mental%20Health/EPS%20Mental%20Health%20Product%20Guide.pdf </t>
  </si>
  <si>
    <r>
      <t>Norix:</t>
    </r>
    <r>
      <rPr>
        <sz val="10"/>
        <color indexed="12"/>
        <rFont val="Arial"/>
        <family val="2"/>
      </rPr>
      <t xml:space="preserve"> http://www.norix.com/ </t>
    </r>
  </si>
  <si>
    <r>
      <rPr>
        <b/>
        <sz val="10"/>
        <rFont val="Arial"/>
        <family val="2"/>
      </rPr>
      <t xml:space="preserve">Tamper-proof Lighting </t>
    </r>
    <r>
      <rPr>
        <sz val="10"/>
        <rFont val="Arial"/>
        <family val="2"/>
      </rPr>
      <t>- eLights</t>
    </r>
  </si>
  <si>
    <t xml:space="preserve">Platform beds:                                                                         
</t>
  </si>
  <si>
    <t xml:space="preserve">http://www.kwalu.com/Products/Pages/BySubmarket.aspx?ID=35 </t>
  </si>
  <si>
    <t xml:space="preserve">http://www.hill-rom.com/usa/Furn_Specialty.htm </t>
  </si>
  <si>
    <t>Mattresses for Mental Health Units</t>
  </si>
  <si>
    <t>Derby Industries - Built in Pillow</t>
  </si>
  <si>
    <t>Comfortex</t>
  </si>
  <si>
    <t>Fitted sheets without elastic</t>
  </si>
  <si>
    <t xml:space="preserve">See Alert on the topic, page three:  </t>
  </si>
  <si>
    <t>Harm reduction Bedding - one piece designed for mental health units</t>
  </si>
  <si>
    <t xml:space="preserve"> http://www.harmreductionsolutions.com/ </t>
  </si>
  <si>
    <t>Paper trash can liners for mental health units</t>
  </si>
  <si>
    <t>http://www.naphs.org/Teleconference/documents/DesignGuide3.0FINALSpring2009.pdf</t>
  </si>
  <si>
    <t>Collapsable Waste Baskets for mental health units</t>
  </si>
  <si>
    <t xml:space="preserve">http://www.vernacare.com/gb/product-overview/general-purpose/waste-basket.aspx </t>
  </si>
  <si>
    <t>Windows and Electric Outlets</t>
  </si>
  <si>
    <r>
      <rPr>
        <b/>
        <sz val="10"/>
        <rFont val="Arial"/>
        <family val="2"/>
      </rPr>
      <t>Attack Proof Windows</t>
    </r>
    <r>
      <rPr>
        <sz val="10"/>
        <rFont val="Arial"/>
        <family val="2"/>
      </rPr>
      <t xml:space="preserve">:  http://www.aecinfo.com/1/resourcefile/00/27/43/default2748_1.html </t>
    </r>
  </si>
  <si>
    <t>http://www.pella.com/maint/blinds/casement.asp?path=/maint/blinds/casement/operating</t>
  </si>
  <si>
    <t>http://www.variolight-sonnenschutz.de/eng/produkte.html</t>
  </si>
  <si>
    <t xml:space="preserve">           Level-Lok shade from Webb Designs </t>
  </si>
  <si>
    <t xml:space="preserve">           http://www.webbshade.com/level-lok_main.htm</t>
  </si>
  <si>
    <t xml:space="preserve">            Brochure Info:</t>
  </si>
  <si>
    <t xml:space="preserve">            http://www.webbshade.com/PDF/PDFs/2007WebbBrochure2.pdf</t>
  </si>
  <si>
    <t>Metal Screens:</t>
  </si>
  <si>
    <t>Hendrick Manufacturing ::: Perforated Metal Products</t>
  </si>
  <si>
    <t>Safe Light Switches:</t>
  </si>
  <si>
    <t>&gt;&gt; http://www.lightingcontrols.com/productcatalog/overview.asp?p=switchbolt</t>
  </si>
  <si>
    <t xml:space="preserve">Tamper Resistant GFCI Electric Outlets </t>
  </si>
  <si>
    <t>Hubbell Wiring Device-Kellems: Commercial Products</t>
  </si>
  <si>
    <t>Ceilings, Floors and Walls</t>
  </si>
  <si>
    <t>Sprinkler Heads</t>
  </si>
  <si>
    <t>  Sprinkler Heads http://www.reliablesprinkler.com/sprinklers_products.php?cid=28</t>
  </si>
  <si>
    <r>
      <rPr>
        <b/>
        <sz val="10"/>
        <rFont val="Arial"/>
        <family val="2"/>
      </rPr>
      <t xml:space="preserve">HVAC vents </t>
    </r>
    <r>
      <rPr>
        <sz val="10"/>
        <rFont val="Arial"/>
        <family val="2"/>
      </rPr>
      <t>http://www.anemostat.com/a-catalog/sec_index_fs.htm (referenced in The Design Guide for the Built Environment of Behavioral Health Facilities: Second Edition by David Sine, ARM, CSP, CPHRM, and James M. Hunt, AIA)</t>
    </r>
  </si>
  <si>
    <t>Grilles and Registers</t>
  </si>
  <si>
    <t xml:space="preserve">http://www.anemostat.com/a-catalog/sec_index_fs.htm </t>
  </si>
  <si>
    <r>
      <rPr>
        <b/>
        <sz val="10"/>
        <rFont val="Arial"/>
        <family val="2"/>
      </rPr>
      <t>Lighting that may help prevent a patient from accessing the light bulb</t>
    </r>
    <r>
      <rPr>
        <sz val="10"/>
        <rFont val="Arial"/>
        <family val="2"/>
      </rPr>
      <t xml:space="preserve">  http://www.elights.com/vanwalceilfi.html</t>
    </r>
  </si>
  <si>
    <t xml:space="preserve"> Ceiling Tiles and Clips:</t>
  </si>
  <si>
    <t xml:space="preserve">                      Ceiling Manufacturers and Specs:</t>
  </si>
  <si>
    <t>http://www.armstrong.com/commclgpac/aus/ep/au/article32536.html</t>
  </si>
  <si>
    <t>http://www1.hunterdouglascontract.com/HDWeb/Cultures/en-US/Products/Ceilings/?graw=metal+ceiling&amp;matchtype=exact&amp;campaign=ProductsandResources&amp;gclid=CMfM-qbymI8CFRJcgQodpCN4Ig</t>
  </si>
  <si>
    <t>Access Panels for metal pan ceiling:</t>
  </si>
  <si>
    <t>http://www.exitile.com/list/show/9</t>
  </si>
  <si>
    <t>i)        http://www.usdoj.gov/crt/ada/reg3a.html#anchor39</t>
  </si>
  <si>
    <t>ii)       http://www.access-board.gov/adaag/html/adaag.htm</t>
  </si>
  <si>
    <t>Companies selling grab bars</t>
  </si>
  <si>
    <t xml:space="preserve">http://www.cascadesh.com/ </t>
  </si>
  <si>
    <t xml:space="preserve">http://www.securinghospitals.com/shopdisplayproducts.asp?id=599&amp;cat=SubSection+8%2E1%2E1%3A+SR+Grab+Bars </t>
  </si>
  <si>
    <t xml:space="preserve">http://www.northwestsh.com/product.files/nwsecuritybar.pdf </t>
  </si>
  <si>
    <t>Requirements for grab-bars at this site (good reference)</t>
  </si>
  <si>
    <t xml:space="preserve"> Information on Light Cords from Del Ng, Chief, Engineering Service Palo Alto HCS:</t>
  </si>
  <si>
    <t>a)      The light cords used for over bed lights must meet infection control standards. Palo Alto purchased the beats from Irais (Integrated Repair and Information Services) Inc 245 Info Hwy Court Slinger, Wi. 53086 Telephone # is 800-485-8752 Point of contact is Phillip Baur. Cost is $11.75 per unit. We purchased the cords with one end made up to attach a beaded connector to the cord end, then we attached about 3 inches of break away plastic beaded chain, and attached this to the chain on the bed light. We have not had any complaints regarding the ease of cleaning, (infectious control issue) or the problem of the chains breaking too easily, and have cut down on the light replacement due to someone tying the cord off to the bed and then rolling the bed away.</t>
  </si>
  <si>
    <t xml:space="preserve"> Lexan Plastic Covers for exit signs and other necessary protrusions from the wall:                                             Norva Plastics, Inc 
3911 Killam Ave. 
Norfolk, VA 23508 
1-800-826-0758
In VA: 1-(757)-622-9281</t>
  </si>
  <si>
    <r>
      <rPr>
        <b/>
        <sz val="10"/>
        <rFont val="Arial"/>
        <family val="2"/>
      </rPr>
      <t xml:space="preserve">Padded Surfaces </t>
    </r>
    <r>
      <rPr>
        <sz val="10"/>
        <rFont val="Arial"/>
        <family val="2"/>
      </rPr>
      <t>- used for seclusion room at the VAMC in White River Junction.</t>
    </r>
  </si>
  <si>
    <t xml:space="preserve">http://www.goldmedalsafetypadding.com/ </t>
  </si>
  <si>
    <r>
      <t xml:space="preserve"> </t>
    </r>
    <r>
      <rPr>
        <b/>
        <sz val="10"/>
        <rFont val="Arial"/>
        <family val="2"/>
      </rPr>
      <t xml:space="preserve">Padded Surfaces </t>
    </r>
    <r>
      <rPr>
        <sz val="10"/>
        <rFont val="Arial"/>
        <family val="2"/>
      </rPr>
      <t>- padding for seclusion rooms</t>
    </r>
  </si>
  <si>
    <t xml:space="preserve">         http://www.paddedsurfaces.com/</t>
  </si>
  <si>
    <r>
      <t xml:space="preserve">  </t>
    </r>
    <r>
      <rPr>
        <b/>
        <u/>
        <sz val="10"/>
        <color indexed="8"/>
        <rFont val="Arial"/>
        <family val="2"/>
      </rPr>
      <t>Cushioned Flooring</t>
    </r>
  </si>
  <si>
    <t xml:space="preserve">       http://cushionedfloors.com/</t>
  </si>
  <si>
    <t>Tandus Flooring Systems – Rug like flooring for mental health units</t>
  </si>
  <si>
    <t xml:space="preserve">www.tandus.com </t>
  </si>
  <si>
    <t>Contact Information</t>
  </si>
  <si>
    <t>Max Cavalli, mcavalli@tandus.com,  1-800-248-2878</t>
  </si>
  <si>
    <t>Shaws Constilation flooring - very tightly woven and difficult to put out threads.</t>
  </si>
  <si>
    <t>http://www.shawcontractgroup.com/ProductSpec/Show/60550</t>
  </si>
  <si>
    <t xml:space="preserve">Clothing </t>
  </si>
  <si>
    <t>Suicide Proof Clothing and Bedding - developed for prison environment</t>
  </si>
  <si>
    <t xml:space="preserve"> </t>
  </si>
  <si>
    <t xml:space="preserve">       http://www.preventsuicide.com/products.htm </t>
  </si>
  <si>
    <t>Velcro Alternatives for belts and shoelaces</t>
  </si>
  <si>
    <t xml:space="preserve">   Jim Lindsey Enterprises, Inc.</t>
  </si>
  <si>
    <t xml:space="preserve">   Bessor Belts</t>
  </si>
  <si>
    <t xml:space="preserve">   PO Box 241227</t>
  </si>
  <si>
    <t xml:space="preserve">   Omaha NE 68124-5227</t>
  </si>
  <si>
    <t xml:space="preserve">   800-729-1871</t>
  </si>
  <si>
    <t xml:space="preserve">   Fax:  402-884 1079</t>
  </si>
  <si>
    <t xml:space="preserve">   Bessor.com@cox.net</t>
  </si>
  <si>
    <t>Plastic Cutlery that is Bendable:  US Foods</t>
  </si>
  <si>
    <t>Kit, k-f-s med weight, white, flatware # 4073011 – US Food Service
www.usfood.com
 Wanda D. Parks, RD, LDN
Chief, Nutrition &amp; Food Service
North Chicago, VAMC
(224) 610-3217</t>
  </si>
  <si>
    <r>
      <rPr>
        <b/>
        <sz val="10"/>
        <rFont val="Arial"/>
        <family val="2"/>
      </rPr>
      <t xml:space="preserve">SEALANT: </t>
    </r>
    <r>
      <rPr>
        <sz val="10"/>
        <rFont val="Arial"/>
        <family val="2"/>
      </rPr>
      <t xml:space="preserve">   Dow Corning 732 Clear 100% silicone RTV Sealant.</t>
    </r>
  </si>
  <si>
    <t>http://www.dowcorning.com/applications/search/default.aspx?R=2142EN</t>
  </si>
  <si>
    <t>Flexible Pens - to reduce the risk of self harm</t>
  </si>
  <si>
    <t xml:space="preserve">http://jailpens.com/products.php </t>
  </si>
  <si>
    <t xml:space="preserve">Tamper Resistant Screws; http://www.tamperproof.com/  </t>
  </si>
  <si>
    <t>Plastic Dishes -  Bob Barker Detention Supplies</t>
  </si>
  <si>
    <t xml:space="preserve">https://www.bobbarker.com/web/category.asp?AppriseWebKey=033700828.02396974&amp;AppriseCustCode=WEBGUEST&amp;category=00000263 </t>
  </si>
  <si>
    <t>Phone for mental health unit</t>
  </si>
  <si>
    <t xml:space="preserve">http://www.ceeco.net/ssw-321521-small-wall-telephones-c-1_59_9/ssw321f-p-6 </t>
  </si>
  <si>
    <t xml:space="preserve">Used in Wilkes Barre VAMC and Pittsburgh VAMC </t>
  </si>
  <si>
    <t>Information on specific directives alerts and standards pertaining to inpatient suicide and Mental Health Environment of Care:</t>
  </si>
  <si>
    <t xml:space="preserve">1)      VA Memo pertaining to the JCAHO performance requirement mitigating the risk of suicide: http://vaww1.va.gov/vhapublications/ViewPublication.asp?pub_ID=1511 </t>
  </si>
  <si>
    <t xml:space="preserve">2)      VA patient safety alert to remove privacy curtains from all locked mental health units: http://vaww.ncps.med.va.gov/Guidelines/alerts/Docs/PrivacyCurtainAL07-04.pdf </t>
  </si>
  <si>
    <t xml:space="preserve">3)      VA patient safety alert to remove all Louvered heating, ventilating and air conditioning (HVAC) grilles in locked Behavioral Health Units.  http://vaww.ncps.med.va.gov/Guidelines/alerts/Docs/LouveredHVACGrilleFeb28.pdf </t>
  </si>
  <si>
    <t>4)      VA Office of Facilities Management:  http://www.cfm.va.gov/</t>
  </si>
  <si>
    <t>5)      VA Office of Facilities Management Design Manuals for Hospitals, Clinic Additions and Psychiatric Care:  http://www.cfm.va.gov/til/dManual/dmIndex.pdf</t>
  </si>
  <si>
    <t xml:space="preserve">       6) VA CFM Specs on Glass and Glazing:</t>
  </si>
  <si>
    <t>http://www.cfm.va.gov/TIL/spec.asp#08</t>
  </si>
  <si>
    <t xml:space="preserve">      7) VA patient safety alert to remove vinyl and plastics shower curtains in mental health units</t>
  </si>
  <si>
    <t>Information from Lori King, NCPS,  on Shower Curtains:</t>
  </si>
  <si>
    <t>1.  The material needs to be breathable.  Cloth is the only one I know of that meets this requirement.  If used they need to be suspended from a suicide resistant ceiling mounted track used with the Velcro tabs and only one tab per 12 inches of curtain width is permitted.  The other options are to eliminate the doors and curtains by constructing privacy walls or use the SER door with a full length piano hinge with the hospital cut and the rubber stripe vs. a door latch.  </t>
  </si>
  <si>
    <r>
      <t xml:space="preserve">2. Cloth shower curtains can be used for strangulation and hanging just like any other textile product (bed sheets, towels, clothes).  That’s why we say in the Patient Safety Alert that nothing we do is going to be 100% safe.  The vinyl shower curtain on the other hand can be used for strangulation, hanging </t>
    </r>
    <r>
      <rPr>
        <u/>
        <sz val="10"/>
        <color indexed="8"/>
        <rFont val="Arial"/>
        <family val="2"/>
      </rPr>
      <t>and</t>
    </r>
    <r>
      <rPr>
        <sz val="10"/>
        <color indexed="8"/>
        <rFont val="Arial"/>
        <family val="2"/>
      </rPr>
      <t xml:space="preserve"> suffocation.  At least by eliminating vinyl we get rid of one hazard.</t>
    </r>
  </si>
  <si>
    <t>3. I have identified two suppliers (so far) that state they can meet the requirements outlined in the Patient Safety Alert for cloth shower curtains:</t>
  </si>
  <si>
    <t>Imperial Fastener (www.imperialfastener.com). . 1-800-582-7130. I spoke with Bonita Barclay.</t>
  </si>
  <si>
    <t>Securing Hospitals (www.securinghospitals.com): 1-800-308-3627. I spoke with Nick Thien.</t>
  </si>
  <si>
    <t xml:space="preserve">4.  Be sure to reiterate the VA requirements to the suppliers </t>
  </si>
  <si>
    <t>Lori A. King</t>
  </si>
  <si>
    <t>Biomedical Engineer</t>
  </si>
  <si>
    <t xml:space="preserve">VA National Center for Patient Safety (NCPS) </t>
  </si>
  <si>
    <t>Phone: (734) 930 - 5847</t>
  </si>
  <si>
    <t xml:space="preserve">    8) VA patient safety alert regarding windows on mental health units</t>
  </si>
  <si>
    <t xml:space="preserve">     9) VA patient safety alert regarding bathroom doors on mental health units</t>
  </si>
  <si>
    <t xml:space="preserve">    10) DUSHOM memo on removing all clothing rods in mental health units</t>
  </si>
  <si>
    <t xml:space="preserve">      11)   Alert on  the Use of elastic-hemmed fitted bed sheets in mental health units and other units holding or treating actively suicidal patients
</t>
  </si>
  <si>
    <t xml:space="preserve">12)   FAQs for Patient Safety Alert AL11-02 (elastic-hemmed fitted bed sheets)
</t>
  </si>
  <si>
    <t>13)   DUSHOM memo on locking doors for female patients on mental health units</t>
  </si>
  <si>
    <t xml:space="preserve">http://vaww.ncps.med.va.gov/Guidelines/mheocc/LockingRoomMemo.pdf </t>
  </si>
  <si>
    <t>14)   FAQ document on DUSHOM memo on locking doors for female patients on mental health units</t>
  </si>
  <si>
    <t xml:space="preserve">http://vaww.ncps.med.va.gov/Guidelines/mheocc/FAQsRegardingLocksForWomenVeterans.pdf </t>
  </si>
  <si>
    <t>15)  Alert on Walker used to barricade a sleeping room door on a locked inpatient mental health unit treating currently suicidal patients</t>
  </si>
  <si>
    <t xml:space="preserve">16)   Alert on Furniture floor guards in mental health units treating actively suicidal patients and other areas treating or holding suicidal patients that are not on 1:1 observation (e.g., psychiatric holding areas in emergency departments)
</t>
  </si>
  <si>
    <t xml:space="preserve">17)  Alert on Potential anchor points for hanging in mental health units treating actively suicidal patients and other areas treating or holding suicidal patients that are not on 1:1 observation (e.g., psychiatric holding areas in emergency departments)
</t>
  </si>
  <si>
    <t xml:space="preserve">18)  Advisory:  Some plastic items can cause harm in mental health units treating actively suicidal patients.   </t>
  </si>
  <si>
    <t xml:space="preserve">19) Information on Survival cord bracelets and other survival cord products </t>
  </si>
  <si>
    <t xml:space="preserve">http://vaww.ncps.med.va.gov/Dialogue/pslog/view.asp?eid=673 </t>
  </si>
  <si>
    <t>20)  Hazard Summary of Inpatient Mental Health Alerts and other Inpatient Mental Health Hazards</t>
  </si>
  <si>
    <t>http://vaww.ncps.med.va.gov/dialogue/pslog/view.asp?eid=675</t>
  </si>
  <si>
    <t xml:space="preserve">21)  Air exchange vent grate separated from its frame in an inpatient psychiatry unit - Posting
</t>
  </si>
  <si>
    <t xml:space="preserve">http://vaww.ncps.med.va.gov/dialogue/pslog/view.asp?eid=679 </t>
  </si>
  <si>
    <t xml:space="preserve">22)  Patient Safety Log Posting on Contraband item in an inpatient mental health unit led to fire and property damage 
</t>
  </si>
  <si>
    <t xml:space="preserve">23)  Patient Safety Log Posting on Reported incidents involving sinks as anchor points in Mental Health units 
</t>
  </si>
  <si>
    <t>24)  Disassembly of wheelchairs in inpatient mental health and emergency department (ED) settings</t>
  </si>
  <si>
    <t xml:space="preserve">25)  Patient Safety Log Posting on a hole in a window facing/frame used in suicide attempt 
</t>
  </si>
  <si>
    <t>26)  Patient Safety Advisory on Plastic cards can be used to disable locks in inpatient mental health and Emergency Department (ED)</t>
  </si>
  <si>
    <t xml:space="preserve">27) Patient safety Log Posting on Safety pin found in ID band in mental health unit 
</t>
  </si>
  <si>
    <t>28)  Pateint Safety Log Posting on soda cans that can be used to smuggle contraband</t>
  </si>
  <si>
    <t>29)  Patient Safety Log Posting on Trashcan Hazard on Inpatinet Mental Health Units</t>
  </si>
  <si>
    <t xml:space="preserve">30)  Patient Safety Log Posting on Paper Towel Holders on Mental Health Units - Anchor Points 
 </t>
  </si>
  <si>
    <t>31)   Patient Safety Log Posting on Door Stopper on Mental Health Units that can pose a hazard</t>
  </si>
  <si>
    <t>32)   Patient Safety Log Posting on Additional Information about hazardous door stoppers</t>
  </si>
  <si>
    <t>33)   Patient Safety Log Posting on Contraband Pen Knife poses hazard on mental health unit</t>
  </si>
  <si>
    <t xml:space="preserve">34)  Pateint Safety Log Posting on Magnets removed from bathroom doors on a mental health unit pose a hazard
</t>
  </si>
  <si>
    <t xml:space="preserve">35)  Patient Safety Log Posting on A ceiling-mounted microphone in a seclusion room </t>
  </si>
  <si>
    <t>36)  Patient Safety Log Posting on Cutting devices found in VA Mental Health Units</t>
  </si>
  <si>
    <t>37) Patient Safety Log Posting on Specimen Cups used for cutting</t>
  </si>
  <si>
    <t>38)  Patient Safety Log Posting on incidents involving anchor points on cut-down bathroom doors on VA Mental Health Units</t>
  </si>
  <si>
    <t>39)  Patiet Safety Log Posting on incident involving plastic bowls &amp; cups used on mental health units.</t>
  </si>
  <si>
    <t>40)  Patient Safety Log Posting on incident involving foil on a mental health unit</t>
  </si>
  <si>
    <t>41) Patient Safety Log Posting of Summary of Hazards in the Mental Health Environment May 2016</t>
  </si>
  <si>
    <t>42)  Patient Safety Log Posting of Unlocked Ceiling Tiles on Mental Health Units</t>
  </si>
  <si>
    <t>43)  Patient Safety Log Posting of Problems with windows on Mental Health Units</t>
  </si>
  <si>
    <t xml:space="preserve">44)  MEMORANDUM:  Inspection and Correction of Interior Doors on Mental Health Units </t>
  </si>
  <si>
    <t>Version 12-08-2016</t>
  </si>
  <si>
    <t xml:space="preserve">30.a.  Is furniture secured or heavy enough to prevent it from being picked up and thrown or moved to block a door?
-------------------------
30.b.  Is furniture designed to prevent it from being pulled apart or splintered to be used as a weapon for self-harm or harm to others? Examples of potential hazards are pieces of metal such as drawer roller assembly, or a part of a bed or chair that could be removed and used as a weapon.
-------------------------
30.c   Is the furniture (e.g., chairs, stools, tables, beds, cabinets, shelves, desks) accessible to patients free of anchor points to prevent hanging?    Are wheelchairs with anchor points inaccessible to patients?
--------------------------
30.d  Are floor guards on all furniture in the unit either a) attached to the furniture using tamper-resistant fasteners or b) removed from the furniture?  
</t>
  </si>
</sst>
</file>

<file path=xl/styles.xml><?xml version="1.0" encoding="utf-8"?>
<styleSheet xmlns="http://schemas.openxmlformats.org/spreadsheetml/2006/main" xmlns:mc="http://schemas.openxmlformats.org/markup-compatibility/2006" xmlns:x14ac="http://schemas.microsoft.com/office/spreadsheetml/2009/9/ac" mc:Ignorable="x14ac">
  <fonts count="74" x14ac:knownFonts="1">
    <font>
      <sz val="10"/>
      <name val="Arial"/>
    </font>
    <font>
      <sz val="10"/>
      <name val="Arial"/>
      <family val="2"/>
    </font>
    <font>
      <sz val="8"/>
      <name val="Arial"/>
      <family val="2"/>
    </font>
    <font>
      <sz val="10"/>
      <name val="Arial"/>
      <family val="2"/>
    </font>
    <font>
      <b/>
      <sz val="10"/>
      <name val="Arial"/>
      <family val="2"/>
    </font>
    <font>
      <u/>
      <sz val="10"/>
      <color indexed="12"/>
      <name val="Arial"/>
      <family val="2"/>
    </font>
    <font>
      <b/>
      <sz val="12"/>
      <name val="Arial"/>
      <family val="2"/>
    </font>
    <font>
      <b/>
      <sz val="10"/>
      <color indexed="10"/>
      <name val="Arial"/>
      <family val="2"/>
    </font>
    <font>
      <sz val="10"/>
      <name val="Arial Narrow"/>
      <family val="2"/>
    </font>
    <font>
      <b/>
      <sz val="20"/>
      <color indexed="10"/>
      <name val="Arial Narrow"/>
      <family val="2"/>
    </font>
    <font>
      <b/>
      <sz val="14"/>
      <name val="Arial Narrow"/>
      <family val="2"/>
    </font>
    <font>
      <sz val="12"/>
      <name val="Arial Narrow"/>
      <family val="2"/>
    </font>
    <font>
      <i/>
      <sz val="10"/>
      <name val="Arial Narrow"/>
      <family val="2"/>
    </font>
    <font>
      <i/>
      <sz val="10"/>
      <color indexed="12"/>
      <name val="Arial Narrow"/>
      <family val="2"/>
    </font>
    <font>
      <i/>
      <u/>
      <sz val="10"/>
      <name val="Arial Narrow"/>
      <family val="2"/>
    </font>
    <font>
      <i/>
      <u/>
      <sz val="10"/>
      <color indexed="12"/>
      <name val="Arial Narrow"/>
      <family val="2"/>
    </font>
    <font>
      <i/>
      <sz val="10"/>
      <color indexed="10"/>
      <name val="Arial Narrow"/>
      <family val="2"/>
    </font>
    <font>
      <b/>
      <sz val="10"/>
      <color indexed="10"/>
      <name val="Arial Narrow"/>
      <family val="2"/>
    </font>
    <font>
      <sz val="10"/>
      <color indexed="10"/>
      <name val="Arial Narrow"/>
      <family val="2"/>
    </font>
    <font>
      <b/>
      <sz val="10"/>
      <name val="Arial Narrow"/>
      <family val="2"/>
    </font>
    <font>
      <sz val="12"/>
      <name val="Times New Roman"/>
      <family val="1"/>
    </font>
    <font>
      <u/>
      <sz val="12"/>
      <name val="Times New Roman"/>
      <family val="1"/>
    </font>
    <font>
      <i/>
      <sz val="12"/>
      <name val="Times New Roman"/>
      <family val="1"/>
    </font>
    <font>
      <u/>
      <sz val="10"/>
      <name val="Arial Narrow"/>
      <family val="2"/>
    </font>
    <font>
      <sz val="10"/>
      <color indexed="12"/>
      <name val="Arial Narrow"/>
      <family val="2"/>
    </font>
    <font>
      <sz val="10"/>
      <color theme="1"/>
      <name val="Arial Narrow"/>
      <family val="2"/>
    </font>
    <font>
      <sz val="10"/>
      <color rgb="FFFF0000"/>
      <name val="Arial Narrow"/>
      <family val="2"/>
    </font>
    <font>
      <i/>
      <sz val="10"/>
      <color rgb="FFFF0000"/>
      <name val="Arial Narrow"/>
      <family val="2"/>
    </font>
    <font>
      <b/>
      <u/>
      <sz val="10"/>
      <name val="Arial Narrow"/>
      <family val="2"/>
    </font>
    <font>
      <i/>
      <sz val="10"/>
      <color theme="1"/>
      <name val="Arial Narrow"/>
      <family val="2"/>
    </font>
    <font>
      <sz val="10"/>
      <color rgb="FF2B13DD"/>
      <name val="Arial"/>
      <family val="2"/>
    </font>
    <font>
      <sz val="10"/>
      <color rgb="FF2B13DD"/>
      <name val="Arial Narrow"/>
      <family val="2"/>
    </font>
    <font>
      <sz val="8"/>
      <name val="Arial Narrow"/>
      <family val="2"/>
    </font>
    <font>
      <sz val="12"/>
      <color rgb="FFFF0000"/>
      <name val="Arial Narrow"/>
      <family val="2"/>
    </font>
    <font>
      <b/>
      <u/>
      <sz val="12"/>
      <name val="Times New Roman"/>
      <family val="1"/>
    </font>
    <font>
      <b/>
      <sz val="14"/>
      <color rgb="FF2B13DD"/>
      <name val="Calibri"/>
      <family val="2"/>
      <scheme val="minor"/>
    </font>
    <font>
      <b/>
      <sz val="10"/>
      <color rgb="FF2B13DD"/>
      <name val="Calibri"/>
      <family val="2"/>
      <scheme val="minor"/>
    </font>
    <font>
      <b/>
      <sz val="11"/>
      <color rgb="FF2B13DD"/>
      <name val="Calibri"/>
      <family val="2"/>
      <scheme val="minor"/>
    </font>
    <font>
      <sz val="11"/>
      <color rgb="FF2B13DD"/>
      <name val="Calibri"/>
      <family val="2"/>
      <scheme val="minor"/>
    </font>
    <font>
      <sz val="7"/>
      <color rgb="FF2B13DD"/>
      <name val="Calibri"/>
      <family val="2"/>
      <scheme val="minor"/>
    </font>
    <font>
      <sz val="10"/>
      <color rgb="FFFF0000"/>
      <name val="Arial"/>
      <family val="2"/>
    </font>
    <font>
      <sz val="7"/>
      <name val="Times New Roman"/>
      <family val="1"/>
    </font>
    <font>
      <sz val="11"/>
      <name val="Times New Roman"/>
      <family val="1"/>
    </font>
    <font>
      <i/>
      <sz val="11"/>
      <name val="Times New Roman"/>
      <family val="1"/>
    </font>
    <font>
      <b/>
      <sz val="11"/>
      <name val="Arial Narrow"/>
      <family val="2"/>
    </font>
    <font>
      <sz val="11"/>
      <color rgb="FFFF0000"/>
      <name val="Arial Narrow"/>
      <family val="2"/>
    </font>
    <font>
      <b/>
      <sz val="12"/>
      <color rgb="FFFF0000"/>
      <name val="Arial Narrow"/>
      <family val="2"/>
    </font>
    <font>
      <b/>
      <i/>
      <sz val="10"/>
      <name val="Arial Narrow"/>
      <family val="2"/>
    </font>
    <font>
      <u/>
      <sz val="10"/>
      <name val="Arial"/>
      <family val="2"/>
    </font>
    <font>
      <b/>
      <u/>
      <sz val="18"/>
      <name val="Arial"/>
      <family val="2"/>
    </font>
    <font>
      <b/>
      <sz val="10"/>
      <color rgb="FFFF0000"/>
      <name val="Arial"/>
      <family val="2"/>
    </font>
    <font>
      <u/>
      <sz val="10"/>
      <color rgb="FF2B13DD"/>
      <name val="Arial"/>
      <family val="2"/>
    </font>
    <font>
      <b/>
      <u/>
      <sz val="16"/>
      <name val="Arial"/>
      <family val="2"/>
    </font>
    <font>
      <b/>
      <i/>
      <u/>
      <sz val="14"/>
      <color rgb="FFFF0000"/>
      <name val="Arial"/>
      <family val="2"/>
    </font>
    <font>
      <sz val="10"/>
      <color rgb="FF0070C0"/>
      <name val="Arial"/>
      <family val="2"/>
    </font>
    <font>
      <b/>
      <u/>
      <sz val="14"/>
      <name val="Arial"/>
      <family val="2"/>
    </font>
    <font>
      <b/>
      <u/>
      <sz val="10"/>
      <name val="Arial"/>
      <family val="2"/>
    </font>
    <font>
      <sz val="10"/>
      <name val="Tahoma"/>
      <family val="2"/>
    </font>
    <font>
      <sz val="10"/>
      <color indexed="8"/>
      <name val="Arial"/>
      <family val="2"/>
    </font>
    <font>
      <sz val="10"/>
      <color theme="1"/>
      <name val="Arial"/>
      <family val="2"/>
    </font>
    <font>
      <b/>
      <sz val="10"/>
      <color indexed="8"/>
      <name val="Arial"/>
      <family val="2"/>
    </font>
    <font>
      <b/>
      <sz val="10"/>
      <color indexed="12"/>
      <name val="Arial"/>
      <family val="2"/>
    </font>
    <font>
      <b/>
      <sz val="10"/>
      <color rgb="FF000000"/>
      <name val="Arial"/>
      <family val="2"/>
    </font>
    <font>
      <sz val="10"/>
      <color indexed="12"/>
      <name val="Arial"/>
      <family val="2"/>
    </font>
    <font>
      <b/>
      <sz val="10"/>
      <color theme="1"/>
      <name val="Arial"/>
      <family val="2"/>
    </font>
    <font>
      <sz val="10"/>
      <color indexed="18"/>
      <name val="Arial"/>
      <family val="2"/>
    </font>
    <font>
      <u/>
      <sz val="10"/>
      <color indexed="8"/>
      <name val="Arial"/>
      <family val="2"/>
    </font>
    <font>
      <b/>
      <u/>
      <sz val="10"/>
      <color indexed="8"/>
      <name val="Arial"/>
      <family val="2"/>
    </font>
    <font>
      <b/>
      <sz val="12"/>
      <name val="Times New Roman"/>
      <family val="1"/>
    </font>
    <font>
      <sz val="10"/>
      <color indexed="8"/>
      <name val="Lucida Handwriting"/>
      <family val="4"/>
    </font>
    <font>
      <sz val="10"/>
      <color indexed="8"/>
      <name val="Courier New"/>
      <family val="3"/>
    </font>
    <font>
      <u/>
      <sz val="10"/>
      <color theme="1"/>
      <name val="Arial"/>
      <family val="2"/>
    </font>
    <font>
      <sz val="11"/>
      <color theme="1"/>
      <name val="Arial"/>
      <family val="2"/>
    </font>
    <font>
      <sz val="11"/>
      <name val="Arial"/>
      <family val="2"/>
    </font>
  </fonts>
  <fills count="3">
    <fill>
      <patternFill patternType="none"/>
    </fill>
    <fill>
      <patternFill patternType="gray125"/>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78">
    <xf numFmtId="0" fontId="0" fillId="0" borderId="0" xfId="0"/>
    <xf numFmtId="0" fontId="3" fillId="0" borderId="0" xfId="0" applyFont="1"/>
    <xf numFmtId="0" fontId="0" fillId="0" borderId="0" xfId="0" applyAlignment="1"/>
    <xf numFmtId="0" fontId="0" fillId="0" borderId="0" xfId="0" applyAlignment="1">
      <alignment wrapText="1"/>
    </xf>
    <xf numFmtId="0" fontId="0" fillId="0" borderId="0" xfId="0" applyAlignment="1">
      <alignment vertical="top" wrapText="1"/>
    </xf>
    <xf numFmtId="0" fontId="0" fillId="0" borderId="0" xfId="0" applyAlignment="1">
      <alignment horizontal="center"/>
    </xf>
    <xf numFmtId="0" fontId="3" fillId="0" borderId="0" xfId="0" applyFont="1" applyAlignment="1">
      <alignment wrapText="1"/>
    </xf>
    <xf numFmtId="0" fontId="8" fillId="0" borderId="0" xfId="0" applyFont="1" applyAlignment="1">
      <alignment horizontal="left" wrapText="1"/>
    </xf>
    <xf numFmtId="0" fontId="8" fillId="0" borderId="0" xfId="0" applyNumberFormat="1" applyFont="1" applyAlignment="1">
      <alignment horizontal="left" wrapText="1"/>
    </xf>
    <xf numFmtId="0" fontId="8" fillId="0" borderId="0" xfId="0" applyFont="1" applyAlignment="1">
      <alignment horizontal="left"/>
    </xf>
    <xf numFmtId="0" fontId="8" fillId="0" borderId="0" xfId="0" applyFont="1" applyAlignment="1"/>
    <xf numFmtId="0" fontId="8" fillId="0" borderId="0" xfId="0" applyFont="1" applyAlignment="1">
      <alignment wrapText="1"/>
    </xf>
    <xf numFmtId="49" fontId="0" fillId="0" borderId="0" xfId="0" applyNumberFormat="1" applyAlignment="1">
      <alignment vertical="top"/>
    </xf>
    <xf numFmtId="49" fontId="0" fillId="0" borderId="0" xfId="0" applyNumberFormat="1" applyAlignment="1">
      <alignment vertical="top" wrapText="1"/>
    </xf>
    <xf numFmtId="0" fontId="8" fillId="0" borderId="0" xfId="0" applyFont="1" applyAlignment="1">
      <alignment horizontal="center"/>
    </xf>
    <xf numFmtId="0" fontId="0" fillId="0" borderId="0" xfId="0" applyBorder="1" applyAlignment="1">
      <alignment wrapText="1"/>
    </xf>
    <xf numFmtId="0" fontId="6" fillId="0" borderId="0" xfId="0" applyFont="1" applyBorder="1" applyAlignment="1">
      <alignment horizontal="center"/>
    </xf>
    <xf numFmtId="0" fontId="8" fillId="0" borderId="0" xfId="0" applyFont="1" applyAlignment="1">
      <alignment horizontal="right"/>
    </xf>
    <xf numFmtId="0" fontId="0" fillId="0" borderId="0" xfId="0" applyFill="1" applyAlignment="1">
      <alignment horizontal="center" wrapText="1"/>
    </xf>
    <xf numFmtId="0" fontId="8" fillId="0" borderId="0" xfId="0" applyFont="1"/>
    <xf numFmtId="0" fontId="8" fillId="0" borderId="0" xfId="0" applyFont="1" applyAlignment="1">
      <alignment horizontal="center" vertical="top"/>
    </xf>
    <xf numFmtId="0" fontId="8" fillId="0" borderId="0" xfId="0" applyFont="1" applyFill="1"/>
    <xf numFmtId="0" fontId="8" fillId="0" borderId="1" xfId="0" applyFont="1" applyBorder="1" applyAlignment="1">
      <alignment vertical="top" wrapText="1"/>
    </xf>
    <xf numFmtId="0" fontId="12" fillId="0" borderId="1" xfId="0" applyFont="1" applyBorder="1" applyAlignment="1">
      <alignment vertical="top" wrapText="1"/>
    </xf>
    <xf numFmtId="0" fontId="8" fillId="0" borderId="1" xfId="0" applyFont="1" applyFill="1" applyBorder="1" applyAlignment="1">
      <alignment vertical="top" wrapText="1"/>
    </xf>
    <xf numFmtId="0" fontId="8" fillId="0" borderId="0" xfId="0" applyFont="1" applyAlignment="1">
      <alignment horizontal="right" vertical="center"/>
    </xf>
    <xf numFmtId="0" fontId="8" fillId="0" borderId="1" xfId="0" applyFont="1" applyFill="1" applyBorder="1" applyAlignment="1">
      <alignment horizontal="center" wrapText="1"/>
    </xf>
    <xf numFmtId="0" fontId="8" fillId="0" borderId="1" xfId="0" applyFont="1" applyBorder="1" applyAlignment="1">
      <alignment horizontal="center" vertical="top"/>
    </xf>
    <xf numFmtId="0" fontId="8" fillId="0" borderId="1" xfId="0" applyFont="1" applyFill="1" applyBorder="1" applyAlignment="1">
      <alignment horizontal="center"/>
    </xf>
    <xf numFmtId="0" fontId="8" fillId="0" borderId="1" xfId="0" applyFont="1" applyBorder="1" applyAlignment="1">
      <alignment horizontal="center" wrapText="1"/>
    </xf>
    <xf numFmtId="0" fontId="8" fillId="0" borderId="0" xfId="0" applyFont="1" applyFill="1" applyAlignment="1">
      <alignment horizont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wrapText="1"/>
    </xf>
    <xf numFmtId="0" fontId="11" fillId="0" borderId="0" xfId="0" applyFont="1" applyFill="1" applyAlignment="1">
      <alignment horizontal="left" vertical="center"/>
    </xf>
    <xf numFmtId="0" fontId="12" fillId="0" borderId="1" xfId="0" applyFont="1" applyFill="1" applyBorder="1" applyAlignment="1">
      <alignment vertical="top" wrapText="1"/>
    </xf>
    <xf numFmtId="0" fontId="8" fillId="0" borderId="1" xfId="0" applyFont="1" applyBorder="1" applyAlignment="1">
      <alignment horizontal="center"/>
    </xf>
    <xf numFmtId="0" fontId="8" fillId="0" borderId="1" xfId="0" applyNumberFormat="1" applyFont="1" applyBorder="1" applyAlignment="1">
      <alignment vertical="top" wrapText="1"/>
    </xf>
    <xf numFmtId="0" fontId="8" fillId="0" borderId="0" xfId="0" applyFont="1" applyAlignment="1">
      <alignment horizontal="center" wrapText="1"/>
    </xf>
    <xf numFmtId="0" fontId="9" fillId="0" borderId="0" xfId="0" applyFont="1" applyAlignment="1">
      <alignment horizontal="center" wrapText="1"/>
    </xf>
    <xf numFmtId="0" fontId="8" fillId="0" borderId="1" xfId="0" applyFont="1" applyBorder="1" applyAlignment="1">
      <alignment horizontal="left" vertical="top" wrapText="1"/>
    </xf>
    <xf numFmtId="0" fontId="16" fillId="0" borderId="1" xfId="0" applyFont="1" applyBorder="1" applyAlignment="1">
      <alignment vertical="top" wrapText="1"/>
    </xf>
    <xf numFmtId="0" fontId="12" fillId="0" borderId="0" xfId="0" applyFont="1"/>
    <xf numFmtId="0" fontId="11" fillId="0" borderId="1" xfId="0" applyFont="1" applyBorder="1" applyAlignment="1">
      <alignment vertical="top" wrapText="1"/>
    </xf>
    <xf numFmtId="0" fontId="8" fillId="0" borderId="1" xfId="0" applyFont="1" applyBorder="1" applyAlignment="1">
      <alignment vertical="top"/>
    </xf>
    <xf numFmtId="0" fontId="8" fillId="0" borderId="0" xfId="0" applyFont="1" applyBorder="1" applyAlignment="1">
      <alignment vertical="top" wrapText="1"/>
    </xf>
    <xf numFmtId="0" fontId="8" fillId="0" borderId="0" xfId="0" applyFont="1" applyBorder="1"/>
    <xf numFmtId="0" fontId="12" fillId="0" borderId="1" xfId="0" applyFont="1" applyFill="1" applyBorder="1" applyAlignment="1">
      <alignment horizontal="center" wrapText="1"/>
    </xf>
    <xf numFmtId="0" fontId="12" fillId="0" borderId="1" xfId="0" applyFont="1" applyBorder="1" applyAlignment="1">
      <alignment horizontal="center" wrapText="1"/>
    </xf>
    <xf numFmtId="0" fontId="8" fillId="0" borderId="0" xfId="0" applyFont="1" applyFill="1" applyAlignment="1"/>
    <xf numFmtId="0" fontId="8" fillId="0" borderId="0" xfId="0" applyFont="1" applyAlignment="1">
      <alignment vertical="center" wrapText="1"/>
    </xf>
    <xf numFmtId="0" fontId="8" fillId="0" borderId="0" xfId="0" applyFont="1" applyBorder="1" applyAlignment="1">
      <alignment horizontal="left" vertical="top" wrapText="1"/>
    </xf>
    <xf numFmtId="0" fontId="18" fillId="0" borderId="0" xfId="0" applyFont="1" applyBorder="1" applyAlignment="1">
      <alignment vertical="top" wrapText="1"/>
    </xf>
    <xf numFmtId="0" fontId="19" fillId="0" borderId="0" xfId="0" applyFont="1" applyBorder="1" applyAlignment="1">
      <alignment vertical="top" wrapText="1"/>
    </xf>
    <xf numFmtId="0" fontId="12" fillId="0" borderId="1" xfId="0" applyFont="1" applyBorder="1" applyAlignment="1">
      <alignment horizontal="left" vertical="top" wrapText="1"/>
    </xf>
    <xf numFmtId="0" fontId="8" fillId="0" borderId="1" xfId="0" applyFont="1" applyBorder="1" applyAlignment="1">
      <alignment horizontal="center" vertical="top" wrapText="1"/>
    </xf>
    <xf numFmtId="0" fontId="8" fillId="0" borderId="0" xfId="0" applyFont="1" applyFill="1" applyAlignment="1">
      <alignment horizontal="center" wrapText="1"/>
    </xf>
    <xf numFmtId="0" fontId="8" fillId="0" borderId="0" xfId="0" applyFont="1" applyAlignment="1">
      <alignment vertical="top" wrapText="1"/>
    </xf>
    <xf numFmtId="0" fontId="8" fillId="0" borderId="3" xfId="0" applyFont="1" applyBorder="1" applyAlignment="1">
      <alignment horizontal="center" vertical="top"/>
    </xf>
    <xf numFmtId="2" fontId="0" fillId="0" borderId="0" xfId="0" applyNumberFormat="1" applyAlignment="1"/>
    <xf numFmtId="2" fontId="0" fillId="0" borderId="0" xfId="0" applyNumberFormat="1" applyAlignment="1">
      <alignment wrapText="1"/>
    </xf>
    <xf numFmtId="0" fontId="8" fillId="0" borderId="0" xfId="0" applyFont="1" applyFill="1" applyBorder="1" applyAlignment="1">
      <alignment horizontal="left" wrapText="1"/>
    </xf>
    <xf numFmtId="0" fontId="8" fillId="0" borderId="0" xfId="0" applyFont="1" applyFill="1" applyBorder="1" applyAlignment="1">
      <alignment wrapText="1"/>
    </xf>
    <xf numFmtId="0" fontId="12" fillId="0" borderId="1" xfId="0" applyNumberFormat="1" applyFont="1" applyFill="1" applyBorder="1"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8" fillId="0" borderId="0" xfId="0" applyFont="1" applyAlignment="1">
      <alignment horizontal="center" vertical="top" wrapText="1"/>
    </xf>
    <xf numFmtId="0" fontId="18" fillId="0" borderId="0" xfId="0" applyFont="1" applyAlignment="1">
      <alignment vertical="top" wrapText="1"/>
    </xf>
    <xf numFmtId="0" fontId="12" fillId="0" borderId="0" xfId="0" applyFont="1" applyAlignment="1">
      <alignment vertical="top" wrapText="1"/>
    </xf>
    <xf numFmtId="0" fontId="8" fillId="0" borderId="0" xfId="0" applyFont="1" applyFill="1" applyAlignment="1">
      <alignment vertical="top" wrapText="1"/>
    </xf>
    <xf numFmtId="0" fontId="8" fillId="0" borderId="1" xfId="0" applyFont="1" applyFill="1" applyBorder="1" applyAlignment="1">
      <alignment horizontal="center" vertical="top"/>
    </xf>
    <xf numFmtId="0" fontId="12" fillId="0" borderId="1" xfId="0" applyFont="1" applyFill="1" applyBorder="1" applyAlignment="1">
      <alignment horizontal="left" vertical="top" wrapText="1"/>
    </xf>
    <xf numFmtId="0" fontId="8" fillId="0" borderId="0" xfId="0" applyNumberFormat="1" applyFont="1" applyAlignment="1">
      <alignment horizontal="left" vertical="top" wrapText="1"/>
    </xf>
    <xf numFmtId="0" fontId="17" fillId="0" borderId="0" xfId="0" applyFont="1" applyAlignment="1">
      <alignment horizontal="left" wrapText="1"/>
    </xf>
    <xf numFmtId="0" fontId="17" fillId="0" borderId="0" xfId="0" applyFont="1" applyAlignment="1">
      <alignment horizontal="left" vertical="top" wrapText="1"/>
    </xf>
    <xf numFmtId="0" fontId="26" fillId="0" borderId="1" xfId="0" applyFont="1" applyBorder="1" applyAlignment="1">
      <alignment vertical="top" wrapText="1"/>
    </xf>
    <xf numFmtId="0" fontId="1" fillId="0" borderId="0" xfId="0" applyFont="1" applyBorder="1" applyAlignment="1">
      <alignment vertical="top" wrapText="1"/>
    </xf>
    <xf numFmtId="0" fontId="1" fillId="0" borderId="0" xfId="0" applyFont="1" applyAlignment="1">
      <alignment vertical="top" wrapText="1"/>
    </xf>
    <xf numFmtId="0" fontId="19" fillId="0" borderId="0" xfId="0" applyFont="1" applyAlignment="1">
      <alignment horizontal="left"/>
    </xf>
    <xf numFmtId="0" fontId="19" fillId="0" borderId="0" xfId="0" applyFont="1" applyAlignment="1"/>
    <xf numFmtId="0" fontId="25" fillId="0" borderId="1" xfId="0" applyFont="1" applyBorder="1" applyAlignment="1">
      <alignment horizontal="center" vertical="top"/>
    </xf>
    <xf numFmtId="0" fontId="25" fillId="0" borderId="1" xfId="0" applyFont="1" applyBorder="1" applyAlignment="1">
      <alignment vertical="top" wrapText="1"/>
    </xf>
    <xf numFmtId="0" fontId="29" fillId="0" borderId="1" xfId="0" applyFont="1" applyBorder="1" applyAlignment="1">
      <alignment vertical="top" wrapText="1"/>
    </xf>
    <xf numFmtId="0" fontId="27" fillId="0" borderId="1" xfId="0" applyFont="1" applyBorder="1" applyAlignment="1">
      <alignment vertical="top" wrapText="1"/>
    </xf>
    <xf numFmtId="0" fontId="26" fillId="0" borderId="1" xfId="0" applyFont="1" applyFill="1" applyBorder="1" applyAlignment="1">
      <alignment vertical="top" wrapText="1"/>
    </xf>
    <xf numFmtId="0" fontId="5" fillId="0" borderId="0" xfId="1" applyAlignment="1" applyProtection="1">
      <alignment vertical="top" wrapText="1"/>
    </xf>
    <xf numFmtId="0" fontId="31" fillId="0" borderId="1" xfId="0" applyFont="1" applyBorder="1" applyAlignment="1">
      <alignment vertical="top" wrapText="1"/>
    </xf>
    <xf numFmtId="0" fontId="32" fillId="0" borderId="1" xfId="0" applyFont="1" applyBorder="1" applyAlignment="1">
      <alignment vertical="top" wrapText="1"/>
    </xf>
    <xf numFmtId="0" fontId="23" fillId="0" borderId="1" xfId="0" applyFont="1" applyBorder="1" applyAlignment="1">
      <alignment vertical="top" wrapText="1"/>
    </xf>
    <xf numFmtId="0" fontId="19" fillId="0" borderId="1" xfId="0" applyFont="1" applyBorder="1" applyAlignment="1">
      <alignment vertical="top" wrapText="1"/>
    </xf>
    <xf numFmtId="0" fontId="8" fillId="0" borderId="1" xfId="0" applyFont="1" applyBorder="1"/>
    <xf numFmtId="0" fontId="8" fillId="0" borderId="1" xfId="0" applyFont="1" applyFill="1" applyBorder="1" applyAlignment="1">
      <alignment vertical="top"/>
    </xf>
    <xf numFmtId="0" fontId="33" fillId="0" borderId="1" xfId="0" applyFont="1" applyBorder="1" applyAlignment="1">
      <alignment vertical="top" wrapText="1"/>
    </xf>
    <xf numFmtId="0" fontId="1" fillId="0" borderId="0" xfId="0" applyFont="1" applyAlignment="1">
      <alignment wrapText="1"/>
    </xf>
    <xf numFmtId="0" fontId="0" fillId="0" borderId="0" xfId="0" applyFont="1"/>
    <xf numFmtId="0" fontId="0" fillId="0" borderId="0" xfId="0" applyFont="1" applyAlignment="1">
      <alignment wrapText="1"/>
    </xf>
    <xf numFmtId="0" fontId="20" fillId="0" borderId="0" xfId="0" applyFont="1" applyAlignment="1">
      <alignment horizontal="left" vertical="center" wrapText="1"/>
    </xf>
    <xf numFmtId="0" fontId="20" fillId="0" borderId="0" xfId="0" applyFont="1"/>
    <xf numFmtId="0" fontId="20" fillId="0" borderId="0" xfId="0" applyFont="1" applyBorder="1" applyAlignment="1">
      <alignment vertical="top" wrapText="1"/>
    </xf>
    <xf numFmtId="0" fontId="34" fillId="0" borderId="0" xfId="0" applyFont="1" applyAlignment="1">
      <alignment horizontal="left" vertical="center" wrapText="1"/>
    </xf>
    <xf numFmtId="0" fontId="30" fillId="0" borderId="1" xfId="0" applyFont="1" applyBorder="1"/>
    <xf numFmtId="0" fontId="30" fillId="0" borderId="1" xfId="0" applyFont="1" applyBorder="1" applyAlignment="1">
      <alignment wrapText="1"/>
    </xf>
    <xf numFmtId="0" fontId="35" fillId="0" borderId="1" xfId="0" applyFont="1" applyBorder="1" applyAlignment="1">
      <alignment horizontal="center" wrapText="1"/>
    </xf>
    <xf numFmtId="0" fontId="36" fillId="0" borderId="1" xfId="0" applyFont="1" applyBorder="1" applyAlignment="1">
      <alignment horizontal="left" wrapText="1"/>
    </xf>
    <xf numFmtId="0" fontId="37" fillId="0" borderId="1" xfId="0" applyFont="1" applyBorder="1" applyAlignment="1">
      <alignment horizontal="center"/>
    </xf>
    <xf numFmtId="0" fontId="36" fillId="0" borderId="1" xfId="0" applyFont="1" applyBorder="1" applyAlignment="1">
      <alignment wrapText="1"/>
    </xf>
    <xf numFmtId="0" fontId="38" fillId="0" borderId="1" xfId="0" applyFont="1" applyBorder="1"/>
    <xf numFmtId="0" fontId="38" fillId="0" borderId="1" xfId="0" applyFont="1" applyBorder="1" applyAlignment="1">
      <alignment vertical="top" wrapText="1"/>
    </xf>
    <xf numFmtId="0" fontId="38" fillId="0" borderId="1" xfId="0" applyFont="1" applyBorder="1" applyAlignment="1">
      <alignment wrapText="1"/>
    </xf>
    <xf numFmtId="0" fontId="38" fillId="0" borderId="1" xfId="0" applyFont="1" applyBorder="1" applyAlignment="1">
      <alignment horizontal="left" vertical="top" wrapText="1" indent="3"/>
    </xf>
    <xf numFmtId="0" fontId="30" fillId="0" borderId="0" xfId="0" applyFont="1"/>
    <xf numFmtId="0" fontId="20" fillId="0" borderId="0" xfId="0" applyFont="1" applyFill="1" applyBorder="1" applyAlignment="1">
      <alignment vertical="top" wrapText="1"/>
    </xf>
    <xf numFmtId="0" fontId="42" fillId="0" borderId="1" xfId="0" applyFont="1" applyBorder="1" applyAlignment="1">
      <alignment horizontal="left" wrapText="1" indent="4"/>
    </xf>
    <xf numFmtId="0" fontId="8" fillId="0" borderId="0" xfId="0" applyFont="1" applyBorder="1" applyAlignment="1">
      <alignment vertical="center"/>
    </xf>
    <xf numFmtId="0" fontId="8" fillId="0" borderId="0" xfId="0" applyFont="1" applyFill="1" applyBorder="1"/>
    <xf numFmtId="0" fontId="8" fillId="0" borderId="0" xfId="0" applyFont="1" applyBorder="1" applyAlignment="1"/>
    <xf numFmtId="0" fontId="19" fillId="0" borderId="1" xfId="0" applyFont="1" applyFill="1" applyBorder="1" applyAlignment="1">
      <alignment vertical="top" wrapText="1"/>
    </xf>
    <xf numFmtId="0" fontId="8" fillId="0" borderId="1" xfId="0" applyFont="1" applyBorder="1" applyAlignment="1">
      <alignment horizontal="center"/>
    </xf>
    <xf numFmtId="0" fontId="19" fillId="0" borderId="0" xfId="0" applyFont="1" applyBorder="1" applyAlignment="1">
      <alignment horizontal="center"/>
    </xf>
    <xf numFmtId="0" fontId="5" fillId="0" borderId="1" xfId="1" applyBorder="1" applyAlignment="1" applyProtection="1">
      <alignment vertical="top" wrapText="1"/>
    </xf>
    <xf numFmtId="0" fontId="15" fillId="0" borderId="1" xfId="1" applyFont="1" applyBorder="1" applyAlignment="1" applyProtection="1">
      <alignment vertical="top" wrapText="1"/>
    </xf>
    <xf numFmtId="0" fontId="24" fillId="0" borderId="1" xfId="0" applyFont="1" applyBorder="1" applyAlignment="1">
      <alignment vertical="top" wrapText="1"/>
    </xf>
    <xf numFmtId="0" fontId="5" fillId="0" borderId="1" xfId="1" applyFill="1" applyBorder="1" applyAlignment="1" applyProtection="1">
      <alignment vertical="top"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horizontal="right" vertical="center"/>
    </xf>
    <xf numFmtId="0" fontId="9" fillId="0" borderId="1" xfId="0" applyFont="1" applyBorder="1" applyAlignment="1">
      <alignment horizontal="center" wrapText="1"/>
    </xf>
    <xf numFmtId="0" fontId="8" fillId="0" borderId="1" xfId="0" applyFont="1" applyBorder="1" applyAlignment="1">
      <alignment horizontal="right"/>
    </xf>
    <xf numFmtId="0" fontId="8" fillId="0" borderId="1" xfId="0" applyFont="1" applyBorder="1" applyAlignment="1">
      <alignment wrapText="1"/>
    </xf>
    <xf numFmtId="0" fontId="9" fillId="0" borderId="1" xfId="0" applyFont="1" applyBorder="1" applyAlignment="1">
      <alignment horizontal="center" vertical="center"/>
    </xf>
    <xf numFmtId="0" fontId="8" fillId="0" borderId="1" xfId="0" applyFont="1" applyFill="1" applyBorder="1" applyAlignment="1">
      <alignment vertical="center"/>
    </xf>
    <xf numFmtId="0" fontId="12" fillId="0" borderId="1" xfId="0" applyNumberFormat="1" applyFont="1" applyBorder="1" applyAlignment="1">
      <alignment vertical="top" wrapText="1"/>
    </xf>
    <xf numFmtId="0" fontId="8" fillId="0" borderId="3" xfId="0" applyFont="1" applyBorder="1" applyAlignment="1">
      <alignment vertical="top" wrapText="1"/>
    </xf>
    <xf numFmtId="0" fontId="8" fillId="0" borderId="1" xfId="0" applyFont="1" applyBorder="1" applyAlignment="1">
      <alignment horizontal="center"/>
    </xf>
    <xf numFmtId="0" fontId="19" fillId="0" borderId="0" xfId="0" applyFont="1" applyBorder="1" applyAlignment="1">
      <alignment vertical="center"/>
    </xf>
    <xf numFmtId="0" fontId="19" fillId="0" borderId="0" xfId="0" applyFont="1" applyBorder="1" applyAlignment="1">
      <alignment vertical="center" wrapText="1"/>
    </xf>
    <xf numFmtId="0" fontId="19" fillId="0" borderId="0" xfId="0" applyFont="1" applyBorder="1" applyAlignment="1">
      <alignment horizontal="center" vertical="center"/>
    </xf>
    <xf numFmtId="0" fontId="19" fillId="0" borderId="0" xfId="0" applyFont="1" applyBorder="1" applyAlignment="1">
      <alignment horizontal="center" vertical="center" wrapText="1"/>
    </xf>
    <xf numFmtId="0" fontId="44" fillId="0" borderId="1" xfId="0" applyFont="1" applyBorder="1" applyAlignment="1">
      <alignment horizontal="left"/>
    </xf>
    <xf numFmtId="0" fontId="8" fillId="0" borderId="1" xfId="0" applyFont="1" applyFill="1" applyBorder="1" applyAlignment="1">
      <alignment horizontal="center"/>
    </xf>
    <xf numFmtId="0" fontId="12" fillId="0" borderId="3" xfId="0" applyFont="1" applyBorder="1" applyAlignment="1">
      <alignment vertical="top" wrapText="1"/>
    </xf>
    <xf numFmtId="0" fontId="8" fillId="0" borderId="0" xfId="0" applyFont="1" applyFill="1" applyBorder="1" applyAlignment="1">
      <alignment horizontal="center"/>
    </xf>
    <xf numFmtId="0" fontId="8" fillId="0" borderId="0" xfId="0" applyNumberFormat="1" applyFont="1" applyAlignment="1">
      <alignment horizontal="left" vertical="top" wrapText="1"/>
    </xf>
    <xf numFmtId="0" fontId="8" fillId="0" borderId="0" xfId="0" applyNumberFormat="1" applyFont="1" applyAlignment="1">
      <alignment horizontal="left" wrapText="1"/>
    </xf>
    <xf numFmtId="0" fontId="44" fillId="0" borderId="1" xfId="0" applyFont="1" applyBorder="1" applyAlignment="1">
      <alignment horizontal="left"/>
    </xf>
    <xf numFmtId="0" fontId="44" fillId="0" borderId="4" xfId="0" applyFont="1" applyBorder="1" applyAlignment="1">
      <alignment horizontal="left"/>
    </xf>
    <xf numFmtId="0" fontId="8" fillId="0" borderId="0" xfId="0" applyFont="1" applyAlignment="1">
      <alignment horizontal="left" wrapText="1"/>
    </xf>
    <xf numFmtId="49" fontId="0" fillId="0" borderId="0" xfId="0" applyNumberFormat="1" applyAlignment="1">
      <alignment horizontal="left" vertical="top" wrapText="1"/>
    </xf>
    <xf numFmtId="0" fontId="8" fillId="0" borderId="1" xfId="0" applyFont="1" applyBorder="1" applyAlignment="1">
      <alignment horizontal="center"/>
    </xf>
    <xf numFmtId="0" fontId="19" fillId="2" borderId="4" xfId="0" applyFont="1" applyFill="1" applyBorder="1" applyAlignment="1">
      <alignment horizontal="center" vertical="top" wrapText="1"/>
    </xf>
    <xf numFmtId="0" fontId="19" fillId="2" borderId="5" xfId="0" applyFont="1" applyFill="1" applyBorder="1" applyAlignment="1">
      <alignment horizontal="center" vertical="top" wrapText="1"/>
    </xf>
    <xf numFmtId="0" fontId="19" fillId="2" borderId="2" xfId="0" applyFont="1" applyFill="1" applyBorder="1" applyAlignment="1">
      <alignment horizontal="center" vertical="top" wrapText="1"/>
    </xf>
    <xf numFmtId="0" fontId="9" fillId="0" borderId="0" xfId="0" applyFont="1" applyBorder="1" applyAlignment="1">
      <alignment horizontal="center" vertical="center" wrapText="1"/>
    </xf>
    <xf numFmtId="0" fontId="25" fillId="0" borderId="0" xfId="0" applyFont="1" applyAlignment="1">
      <alignment vertical="top" wrapText="1"/>
    </xf>
    <xf numFmtId="0" fontId="8" fillId="0" borderId="0" xfId="0" applyNumberFormat="1" applyFont="1" applyAlignment="1">
      <alignment wrapText="1"/>
    </xf>
    <xf numFmtId="0" fontId="4" fillId="0" borderId="1" xfId="0" applyFont="1" applyBorder="1" applyAlignment="1">
      <alignment horizontal="left" wrapText="1"/>
    </xf>
    <xf numFmtId="0" fontId="4" fillId="0" borderId="1" xfId="0" applyFont="1" applyBorder="1" applyAlignment="1">
      <alignment horizontal="left" vertical="center" wrapText="1"/>
    </xf>
    <xf numFmtId="0" fontId="0" fillId="0" borderId="1" xfId="0" applyBorder="1" applyAlignment="1">
      <alignment wrapText="1"/>
    </xf>
    <xf numFmtId="0" fontId="0" fillId="0" borderId="1" xfId="0" applyBorder="1" applyAlignment="1">
      <alignment vertical="center" wrapText="1"/>
    </xf>
    <xf numFmtId="0" fontId="0" fillId="0" borderId="0" xfId="0" applyBorder="1" applyAlignment="1">
      <alignment horizontal="left" wrapText="1"/>
    </xf>
    <xf numFmtId="0" fontId="0" fillId="0" borderId="0" xfId="0" applyBorder="1" applyAlignment="1"/>
    <xf numFmtId="0" fontId="3" fillId="0" borderId="0" xfId="0" applyFont="1" applyBorder="1"/>
    <xf numFmtId="0" fontId="19" fillId="2" borderId="5" xfId="0" applyFont="1" applyFill="1" applyBorder="1" applyAlignment="1">
      <alignment vertical="top" wrapText="1"/>
    </xf>
    <xf numFmtId="0" fontId="19" fillId="2" borderId="2" xfId="0" applyFont="1" applyFill="1" applyBorder="1" applyAlignment="1">
      <alignment vertical="top" wrapText="1"/>
    </xf>
    <xf numFmtId="0" fontId="10" fillId="0" borderId="4" xfId="0" applyFont="1" applyFill="1" applyBorder="1" applyAlignment="1"/>
    <xf numFmtId="0" fontId="10" fillId="0" borderId="5" xfId="0" applyFont="1" applyFill="1" applyBorder="1" applyAlignment="1"/>
    <xf numFmtId="0" fontId="10" fillId="0" borderId="2" xfId="0" applyFont="1" applyFill="1" applyBorder="1" applyAlignment="1"/>
    <xf numFmtId="0" fontId="19" fillId="2" borderId="4" xfId="0" applyFont="1" applyFill="1" applyBorder="1" applyAlignment="1">
      <alignment vertical="top"/>
    </xf>
    <xf numFmtId="0" fontId="19" fillId="2" borderId="5" xfId="0" applyFont="1" applyFill="1" applyBorder="1" applyAlignment="1">
      <alignment vertical="top"/>
    </xf>
    <xf numFmtId="0" fontId="19" fillId="2" borderId="2" xfId="0" applyFont="1" applyFill="1" applyBorder="1" applyAlignment="1">
      <alignment vertical="top"/>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2" xfId="0" applyFont="1" applyFill="1" applyBorder="1" applyAlignment="1">
      <alignment vertical="center"/>
    </xf>
    <xf numFmtId="0" fontId="8" fillId="0" borderId="0" xfId="0" applyFont="1" applyBorder="1" applyAlignment="1">
      <alignment horizontal="center" vertical="top"/>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2" xfId="0" applyFont="1" applyFill="1" applyBorder="1" applyAlignment="1">
      <alignment vertical="center"/>
    </xf>
    <xf numFmtId="0" fontId="10" fillId="0" borderId="5" xfId="0" applyFont="1" applyFill="1" applyBorder="1" applyAlignment="1">
      <alignment vertical="top" wrapText="1"/>
    </xf>
    <xf numFmtId="0" fontId="10" fillId="0" borderId="2" xfId="0" applyFont="1" applyFill="1" applyBorder="1" applyAlignment="1">
      <alignment vertical="top" wrapText="1"/>
    </xf>
    <xf numFmtId="0" fontId="10" fillId="0" borderId="4" xfId="0" applyFont="1" applyFill="1" applyBorder="1" applyAlignment="1">
      <alignment vertical="top"/>
    </xf>
    <xf numFmtId="0" fontId="44" fillId="0" borderId="4" xfId="0" applyFont="1" applyFill="1" applyBorder="1" applyAlignment="1">
      <alignment vertical="top"/>
    </xf>
    <xf numFmtId="0" fontId="8" fillId="0" borderId="4" xfId="0" applyFont="1" applyFill="1" applyBorder="1" applyAlignment="1"/>
    <xf numFmtId="0" fontId="8" fillId="0" borderId="5" xfId="0" applyFont="1" applyFill="1" applyBorder="1" applyAlignment="1"/>
    <xf numFmtId="0" fontId="10" fillId="0" borderId="5" xfId="0" applyFont="1" applyFill="1" applyBorder="1" applyAlignment="1">
      <alignment vertical="center" wrapText="1"/>
    </xf>
    <xf numFmtId="0" fontId="10" fillId="0" borderId="2"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vertical="center" wrapText="1"/>
    </xf>
    <xf numFmtId="0" fontId="8" fillId="0" borderId="4" xfId="0" applyFont="1" applyBorder="1" applyAlignment="1"/>
    <xf numFmtId="0" fontId="8" fillId="0" borderId="5" xfId="0" applyFont="1" applyBorder="1" applyAlignment="1"/>
    <xf numFmtId="0" fontId="8" fillId="0" borderId="2" xfId="0" applyFont="1" applyBorder="1" applyAlignment="1"/>
    <xf numFmtId="0" fontId="8" fillId="0" borderId="2" xfId="0" applyFont="1" applyFill="1" applyBorder="1" applyAlignment="1"/>
    <xf numFmtId="0" fontId="10" fillId="0" borderId="5" xfId="0" applyFont="1" applyFill="1" applyBorder="1" applyAlignment="1">
      <alignment vertical="top"/>
    </xf>
    <xf numFmtId="0" fontId="10" fillId="0" borderId="2" xfId="0" applyFont="1" applyFill="1" applyBorder="1" applyAlignment="1">
      <alignment vertical="top"/>
    </xf>
    <xf numFmtId="0" fontId="8" fillId="0" borderId="4" xfId="0" applyFont="1" applyBorder="1" applyAlignment="1">
      <alignment vertical="top"/>
    </xf>
    <xf numFmtId="0" fontId="8" fillId="0" borderId="5" xfId="0" applyFont="1" applyBorder="1" applyAlignment="1">
      <alignment vertical="top"/>
    </xf>
    <xf numFmtId="0" fontId="8" fillId="0" borderId="2" xfId="0" applyFont="1" applyBorder="1" applyAlignment="1">
      <alignment vertical="top"/>
    </xf>
    <xf numFmtId="0" fontId="4" fillId="0" borderId="1" xfId="0" applyFont="1" applyBorder="1" applyAlignment="1"/>
    <xf numFmtId="0" fontId="12" fillId="0" borderId="1" xfId="1" applyFont="1" applyBorder="1" applyAlignment="1" applyProtection="1">
      <alignment vertical="top" wrapText="1"/>
    </xf>
    <xf numFmtId="0" fontId="8" fillId="0" borderId="1" xfId="0" applyNumberFormat="1" applyFont="1" applyFill="1" applyBorder="1" applyAlignment="1">
      <alignment vertical="top" wrapText="1"/>
    </xf>
    <xf numFmtId="0" fontId="19" fillId="0" borderId="1" xfId="0" applyNumberFormat="1" applyFont="1" applyFill="1" applyBorder="1" applyAlignment="1">
      <alignment vertical="top" wrapText="1"/>
    </xf>
    <xf numFmtId="0" fontId="48" fillId="0" borderId="1" xfId="1" applyFont="1" applyBorder="1" applyAlignment="1" applyProtection="1">
      <alignment vertical="top" wrapText="1"/>
    </xf>
    <xf numFmtId="0" fontId="5" fillId="0" borderId="1" xfId="1" applyBorder="1" applyAlignment="1" applyProtection="1">
      <alignment wrapText="1"/>
    </xf>
    <xf numFmtId="0" fontId="1" fillId="0" borderId="0" xfId="0" applyFont="1" applyAlignment="1">
      <alignment vertical="top"/>
    </xf>
    <xf numFmtId="0" fontId="4" fillId="0" borderId="0" xfId="0" applyFont="1" applyBorder="1" applyAlignment="1">
      <alignment vertical="top" wrapText="1"/>
    </xf>
    <xf numFmtId="0" fontId="1" fillId="0" borderId="0" xfId="0" applyFont="1"/>
    <xf numFmtId="0" fontId="49" fillId="0" borderId="0" xfId="0" applyFont="1" applyFill="1" applyBorder="1" applyAlignment="1">
      <alignment vertical="top"/>
    </xf>
    <xf numFmtId="0" fontId="1" fillId="0" borderId="0" xfId="0" applyFont="1" applyBorder="1" applyAlignment="1">
      <alignment vertical="top"/>
    </xf>
    <xf numFmtId="0" fontId="4" fillId="0" borderId="0" xfId="0" applyFont="1" applyFill="1" applyBorder="1" applyAlignment="1">
      <alignment vertical="top" wrapText="1"/>
    </xf>
    <xf numFmtId="0" fontId="50" fillId="0" borderId="0" xfId="0" applyFont="1" applyAlignment="1">
      <alignment vertical="top"/>
    </xf>
    <xf numFmtId="0" fontId="5" fillId="0" borderId="0" xfId="1" applyAlignment="1" applyProtection="1">
      <alignment wrapText="1"/>
    </xf>
    <xf numFmtId="0" fontId="5" fillId="0" borderId="0" xfId="1" applyBorder="1" applyAlignment="1" applyProtection="1">
      <alignment vertical="top" wrapText="1"/>
    </xf>
    <xf numFmtId="0" fontId="1" fillId="0" borderId="0" xfId="1" applyFont="1" applyBorder="1" applyAlignment="1" applyProtection="1">
      <alignment vertical="top" wrapText="1"/>
    </xf>
    <xf numFmtId="0" fontId="48" fillId="0" borderId="0" xfId="1" applyFont="1" applyBorder="1" applyAlignment="1" applyProtection="1">
      <alignment vertical="top" wrapText="1"/>
    </xf>
    <xf numFmtId="0" fontId="51" fillId="0" borderId="0" xfId="1" applyFont="1" applyAlignment="1" applyProtection="1">
      <alignment vertical="top" wrapText="1"/>
    </xf>
    <xf numFmtId="0" fontId="52" fillId="0" borderId="0" xfId="0" applyFont="1" applyFill="1" applyBorder="1" applyAlignment="1">
      <alignment vertical="top" wrapText="1"/>
    </xf>
    <xf numFmtId="0" fontId="53" fillId="0" borderId="0" xfId="0" applyFont="1" applyBorder="1" applyAlignment="1">
      <alignment vertical="top" wrapText="1"/>
    </xf>
    <xf numFmtId="0" fontId="52" fillId="0" borderId="0" xfId="0" applyFont="1" applyBorder="1" applyAlignment="1">
      <alignment vertical="top" wrapText="1"/>
    </xf>
    <xf numFmtId="0" fontId="5" fillId="0" borderId="0" xfId="1" applyAlignment="1" applyProtection="1"/>
    <xf numFmtId="0" fontId="1" fillId="0" borderId="0" xfId="1" applyFont="1" applyAlignment="1" applyProtection="1">
      <alignment vertical="top"/>
    </xf>
    <xf numFmtId="0" fontId="5" fillId="0" borderId="0" xfId="1" applyAlignment="1" applyProtection="1">
      <alignment vertical="top"/>
    </xf>
    <xf numFmtId="0" fontId="50" fillId="0" borderId="0" xfId="0" applyFont="1" applyFill="1" applyAlignment="1">
      <alignment vertical="top"/>
    </xf>
    <xf numFmtId="0" fontId="1" fillId="0" borderId="0" xfId="1" applyFont="1" applyFill="1" applyAlignment="1" applyProtection="1">
      <alignment vertical="top"/>
    </xf>
    <xf numFmtId="0" fontId="1" fillId="0" borderId="0" xfId="0" applyFont="1" applyFill="1" applyAlignment="1">
      <alignment vertical="top"/>
    </xf>
    <xf numFmtId="0" fontId="5" fillId="0" borderId="0" xfId="1" applyFill="1" applyAlignment="1" applyProtection="1">
      <alignment vertical="top"/>
    </xf>
    <xf numFmtId="0" fontId="55" fillId="0" borderId="0" xfId="0" applyFont="1" applyBorder="1" applyAlignment="1">
      <alignment vertical="top" wrapText="1"/>
    </xf>
    <xf numFmtId="0" fontId="56" fillId="0" borderId="0" xfId="0" applyFont="1" applyBorder="1" applyAlignment="1">
      <alignment vertical="top" wrapText="1"/>
    </xf>
    <xf numFmtId="0" fontId="1" fillId="0" borderId="0" xfId="1" applyFont="1" applyAlignment="1" applyProtection="1"/>
    <xf numFmtId="0" fontId="4" fillId="0" borderId="0" xfId="1" applyFont="1" applyAlignment="1" applyProtection="1"/>
    <xf numFmtId="0" fontId="57" fillId="0" borderId="0" xfId="0" applyFont="1"/>
    <xf numFmtId="0" fontId="58" fillId="0" borderId="0" xfId="1" applyFont="1" applyBorder="1" applyAlignment="1" applyProtection="1">
      <alignment vertical="top" wrapText="1"/>
    </xf>
    <xf numFmtId="0" fontId="59" fillId="0" borderId="0" xfId="1" applyFont="1" applyBorder="1" applyAlignment="1" applyProtection="1">
      <alignment vertical="top" wrapText="1"/>
    </xf>
    <xf numFmtId="0" fontId="56" fillId="0" borderId="0" xfId="1" applyFont="1" applyBorder="1" applyAlignment="1" applyProtection="1">
      <alignment vertical="top" wrapText="1"/>
    </xf>
    <xf numFmtId="0" fontId="1" fillId="0" borderId="0" xfId="1" applyFont="1" applyFill="1" applyAlignment="1" applyProtection="1"/>
    <xf numFmtId="0" fontId="48" fillId="0" borderId="0" xfId="1" applyFont="1" applyAlignment="1" applyProtection="1"/>
    <xf numFmtId="0" fontId="4" fillId="0" borderId="0" xfId="1" applyFont="1" applyBorder="1" applyAlignment="1" applyProtection="1">
      <alignment vertical="top" wrapText="1"/>
    </xf>
    <xf numFmtId="0" fontId="56" fillId="0" borderId="0" xfId="0" applyFont="1" applyAlignment="1">
      <alignment vertical="top"/>
    </xf>
    <xf numFmtId="0" fontId="5" fillId="0" borderId="0" xfId="1" applyFont="1" applyAlignment="1" applyProtection="1">
      <alignment vertical="top" wrapText="1"/>
    </xf>
    <xf numFmtId="0" fontId="1" fillId="0" borderId="0" xfId="1" applyFont="1" applyAlignment="1" applyProtection="1">
      <alignment vertical="top" wrapText="1"/>
    </xf>
    <xf numFmtId="0" fontId="58" fillId="0" borderId="0" xfId="1" applyFont="1" applyFill="1" applyAlignment="1" applyProtection="1">
      <alignment vertical="top" wrapText="1"/>
    </xf>
    <xf numFmtId="0" fontId="58" fillId="0" borderId="0" xfId="1" applyFont="1" applyAlignment="1" applyProtection="1">
      <alignment vertical="top" wrapText="1"/>
    </xf>
    <xf numFmtId="0" fontId="60" fillId="0" borderId="0" xfId="1" applyFont="1" applyFill="1" applyAlignment="1" applyProtection="1">
      <alignment vertical="top" wrapText="1"/>
    </xf>
    <xf numFmtId="0" fontId="5" fillId="0" borderId="0" xfId="1" applyFill="1" applyAlignment="1" applyProtection="1"/>
    <xf numFmtId="0" fontId="55" fillId="0" borderId="0" xfId="0" applyFont="1" applyAlignment="1">
      <alignment vertical="top"/>
    </xf>
    <xf numFmtId="0" fontId="4" fillId="0" borderId="0" xfId="1" applyFont="1" applyAlignment="1" applyProtection="1">
      <alignment vertical="top"/>
    </xf>
    <xf numFmtId="0" fontId="5" fillId="0" borderId="0" xfId="1" applyFont="1" applyAlignment="1" applyProtection="1">
      <alignment vertical="top"/>
    </xf>
    <xf numFmtId="0" fontId="5" fillId="0" borderId="0" xfId="1" applyAlignment="1" applyProtection="1">
      <alignment vertical="center"/>
    </xf>
    <xf numFmtId="0" fontId="62" fillId="0" borderId="0" xfId="0" applyFont="1"/>
    <xf numFmtId="0" fontId="64" fillId="0" borderId="0" xfId="0" applyFont="1" applyAlignment="1">
      <alignment vertical="top"/>
    </xf>
    <xf numFmtId="0" fontId="60" fillId="0" borderId="0" xfId="1" applyFont="1" applyAlignment="1" applyProtection="1">
      <alignment vertical="top"/>
    </xf>
    <xf numFmtId="0" fontId="65" fillId="0" borderId="0" xfId="0" applyFont="1" applyAlignment="1">
      <alignment vertical="top"/>
    </xf>
    <xf numFmtId="0" fontId="58" fillId="0" borderId="0" xfId="0" applyFont="1" applyAlignment="1">
      <alignment vertical="top"/>
    </xf>
    <xf numFmtId="0" fontId="55" fillId="0" borderId="0" xfId="1" applyFont="1" applyAlignment="1" applyProtection="1">
      <alignment vertical="top"/>
    </xf>
    <xf numFmtId="0" fontId="56" fillId="0" borderId="0" xfId="1" applyFont="1" applyAlignment="1" applyProtection="1">
      <alignment vertical="top"/>
    </xf>
    <xf numFmtId="0" fontId="50" fillId="0" borderId="0" xfId="1" applyFont="1" applyAlignment="1" applyProtection="1">
      <alignment vertical="top"/>
    </xf>
    <xf numFmtId="0" fontId="48" fillId="0" borderId="0" xfId="1" applyFont="1" applyAlignment="1" applyProtection="1">
      <alignment vertical="top"/>
    </xf>
    <xf numFmtId="0" fontId="48" fillId="0" borderId="0" xfId="1" applyFont="1" applyAlignment="1" applyProtection="1">
      <alignment vertical="top" wrapText="1"/>
    </xf>
    <xf numFmtId="0" fontId="66" fillId="0" borderId="0" xfId="1" applyFont="1" applyAlignment="1" applyProtection="1">
      <alignment vertical="top"/>
    </xf>
    <xf numFmtId="0" fontId="34" fillId="0" borderId="0" xfId="0" applyFont="1"/>
    <xf numFmtId="0" fontId="68" fillId="0" borderId="0" xfId="0" applyFont="1"/>
    <xf numFmtId="0" fontId="4" fillId="0" borderId="0" xfId="1" applyFont="1" applyAlignment="1" applyProtection="1">
      <alignment vertical="top" wrapText="1"/>
    </xf>
    <xf numFmtId="0" fontId="58" fillId="0" borderId="0" xfId="1" applyFont="1" applyAlignment="1" applyProtection="1">
      <alignment vertical="top"/>
    </xf>
    <xf numFmtId="0" fontId="63" fillId="0" borderId="0" xfId="0" applyFont="1" applyAlignment="1">
      <alignment vertical="top"/>
    </xf>
    <xf numFmtId="0" fontId="55" fillId="0" borderId="0" xfId="0" applyFont="1" applyFill="1" applyBorder="1" applyAlignment="1">
      <alignment vertical="top" wrapText="1"/>
    </xf>
    <xf numFmtId="0" fontId="66" fillId="0" borderId="0" xfId="0" applyFont="1" applyAlignment="1">
      <alignment vertical="top"/>
    </xf>
    <xf numFmtId="0" fontId="4" fillId="0" borderId="6" xfId="0" applyFont="1" applyBorder="1" applyAlignment="1">
      <alignment vertical="top"/>
    </xf>
    <xf numFmtId="0" fontId="58" fillId="0" borderId="7" xfId="0" applyFont="1" applyBorder="1" applyAlignment="1">
      <alignment vertical="top" wrapText="1"/>
    </xf>
    <xf numFmtId="0" fontId="58" fillId="0" borderId="8" xfId="0" applyFont="1" applyBorder="1" applyAlignment="1">
      <alignment vertical="top" wrapText="1"/>
    </xf>
    <xf numFmtId="0" fontId="58" fillId="0" borderId="9" xfId="0" applyFont="1" applyBorder="1" applyAlignment="1">
      <alignment vertical="top" wrapText="1"/>
    </xf>
    <xf numFmtId="0" fontId="5" fillId="0" borderId="9" xfId="1" applyFont="1" applyBorder="1" applyAlignment="1" applyProtection="1">
      <alignment vertical="top"/>
    </xf>
    <xf numFmtId="0" fontId="58" fillId="0" borderId="9" xfId="0" applyFont="1" applyBorder="1" applyAlignment="1">
      <alignment vertical="top"/>
    </xf>
    <xf numFmtId="0" fontId="69" fillId="0" borderId="9" xfId="0" applyFont="1" applyBorder="1" applyAlignment="1">
      <alignment vertical="top"/>
    </xf>
    <xf numFmtId="0" fontId="70" fillId="0" borderId="9" xfId="0" applyFont="1" applyBorder="1" applyAlignment="1">
      <alignment vertical="top"/>
    </xf>
    <xf numFmtId="0" fontId="70" fillId="0" borderId="10" xfId="0" applyFont="1" applyBorder="1" applyAlignment="1">
      <alignment vertical="top"/>
    </xf>
    <xf numFmtId="0" fontId="71" fillId="0" borderId="0" xfId="1" applyFont="1" applyFill="1" applyBorder="1" applyAlignment="1" applyProtection="1">
      <alignment vertical="top"/>
    </xf>
    <xf numFmtId="0" fontId="72" fillId="0" borderId="0" xfId="0" applyFont="1"/>
    <xf numFmtId="0" fontId="73" fillId="0" borderId="0" xfId="0" applyFont="1" applyAlignment="1">
      <alignment vertical="top"/>
    </xf>
    <xf numFmtId="0" fontId="5" fillId="0" borderId="0" xfId="1" applyAlignment="1" applyProtection="1">
      <alignment horizontal="left" wrapText="1"/>
    </xf>
  </cellXfs>
  <cellStyles count="2">
    <cellStyle name="Hyperlink" xfId="1" builtinId="8"/>
    <cellStyle name="Normal" xfId="0" builtinId="0"/>
  </cellStyles>
  <dxfs count="0"/>
  <tableStyles count="0" defaultTableStyle="TableStyleMedium9" defaultPivotStyle="PivotStyleLight16"/>
  <colors>
    <mruColors>
      <color rgb="FF2B13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HAWRJMILLSP\AppData\Local\Microsoft\Windows\Temporary%20Internet%20Files\Content.Outlook\FUX1VFO9\Mental%20Health%20Environment%20of%20Care%20Checklist%20for%20Units%20Treating%20Suicidal%20Patients%2010.25.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ground"/>
      <sheetName val="General Instructions"/>
      <sheetName val="Tracking Template"/>
      <sheetName val="References to Products"/>
      <sheetName val="General Criteria"/>
      <sheetName val="Sleeping Rooms"/>
      <sheetName val="Bathrooms"/>
      <sheetName val="Seclusion Rooms"/>
      <sheetName val="Entrance to Unit"/>
      <sheetName val="Dining Room"/>
      <sheetName val="Nursing Stations"/>
      <sheetName val="Utility Rooms"/>
      <sheetName val="Staff Offices"/>
      <sheetName val="Outdoor Areas"/>
      <sheetName val="Kitchen-Laundry-OT Rooms"/>
      <sheetName val="Summary of New Unit Criteria"/>
    </sheetNames>
    <sheetDataSet>
      <sheetData sheetId="0"/>
      <sheetData sheetId="1"/>
      <sheetData sheetId="2"/>
      <sheetData sheetId="3"/>
      <sheetData sheetId="4">
        <row r="33">
          <cell r="B33" t="str">
            <v>7.2.13.1.23</v>
          </cell>
        </row>
        <row r="38">
          <cell r="B38" t="str">
            <v>7.2.13.1.25</v>
          </cell>
        </row>
      </sheetData>
      <sheetData sheetId="5"/>
      <sheetData sheetId="6">
        <row r="6">
          <cell r="B6" t="str">
            <v>7.2.13.3.2</v>
          </cell>
        </row>
        <row r="13">
          <cell r="B13" t="str">
            <v>7.2.13.3.9</v>
          </cell>
        </row>
      </sheetData>
      <sheetData sheetId="7">
        <row r="12">
          <cell r="B12" t="str">
            <v>7.2.13.4.8</v>
          </cell>
        </row>
        <row r="13">
          <cell r="B13" t="str">
            <v>7.2.13.4.9</v>
          </cell>
        </row>
        <row r="18">
          <cell r="B18" t="str">
            <v>7.2.13.4.14</v>
          </cell>
        </row>
      </sheetData>
      <sheetData sheetId="8">
        <row r="8">
          <cell r="B8" t="str">
            <v>7.2.13.5.4</v>
          </cell>
        </row>
      </sheetData>
      <sheetData sheetId="9"/>
      <sheetData sheetId="10"/>
      <sheetData sheetId="11"/>
      <sheetData sheetId="12">
        <row r="5">
          <cell r="B5" t="str">
            <v>7.2.13.9.1</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www.preventsuicide.com/products.htm" TargetMode="External"/><Relationship Id="rId18" Type="http://schemas.openxmlformats.org/officeDocument/2006/relationships/hyperlink" Target="http://www.norvaplastics.com/sentinel-event-reduction-door.asp" TargetMode="External"/><Relationship Id="rId26" Type="http://schemas.openxmlformats.org/officeDocument/2006/relationships/hyperlink" Target="http://www.norix.com/" TargetMode="External"/><Relationship Id="rId39" Type="http://schemas.openxmlformats.org/officeDocument/2006/relationships/hyperlink" Target="http://antiligature.accuratelockandhardware.com/" TargetMode="External"/><Relationship Id="rId21" Type="http://schemas.openxmlformats.org/officeDocument/2006/relationships/hyperlink" Target="http://www.norvaplastics.com/suicide-prevention-products.asp" TargetMode="External"/><Relationship Id="rId34" Type="http://schemas.openxmlformats.org/officeDocument/2006/relationships/hyperlink" Target="http://www.sentinelstop.com/" TargetMode="External"/><Relationship Id="rId42" Type="http://schemas.openxmlformats.org/officeDocument/2006/relationships/hyperlink" Target="http://www.securinghospitals.com/" TargetMode="External"/><Relationship Id="rId47" Type="http://schemas.openxmlformats.org/officeDocument/2006/relationships/hyperlink" Target="http://www.lightingcontrols.com/productcatalog/overview.asp?p=switchbolt" TargetMode="External"/><Relationship Id="rId50" Type="http://schemas.openxmlformats.org/officeDocument/2006/relationships/hyperlink" Target="http://www.variolight-sonnenschutz.de/eng/produkte.html" TargetMode="External"/><Relationship Id="rId55" Type="http://schemas.openxmlformats.org/officeDocument/2006/relationships/hyperlink" Target="http://www.globalindustrial.com/p/tools/door-hardware/panic-devices/318d-roller-latch-with-tee-strike-us3?utm_source=google_pr;utm_medium=cpc;utm_campaign=Panic-Devices-google_pr;infoParam.campaignId=T9F&amp;gclid=CK2Ng9_71qsCFct-5QodKXOEPw" TargetMode="External"/><Relationship Id="rId63" Type="http://schemas.openxmlformats.org/officeDocument/2006/relationships/hyperlink" Target="http://www.omh.ny.gov/omhweb/patient_safety_standards/guide.pdf" TargetMode="External"/><Relationship Id="rId68" Type="http://schemas.openxmlformats.org/officeDocument/2006/relationships/hyperlink" Target="http://www.tandus.com/" TargetMode="External"/><Relationship Id="rId76" Type="http://schemas.openxmlformats.org/officeDocument/2006/relationships/hyperlink" Target="http://vaww.vhaco.va.gov/EPS/Mental%20Health/EPS%20Mental%20Health%20Product%20Guide.pdf" TargetMode="External"/><Relationship Id="rId84" Type="http://schemas.openxmlformats.org/officeDocument/2006/relationships/hyperlink" Target="http://www.norvaplastics.com/life-safety-lexan-covers.asp" TargetMode="External"/><Relationship Id="rId89" Type="http://schemas.openxmlformats.org/officeDocument/2006/relationships/hyperlink" Target="http://www.northwestsh.com/product.files/nwsecuritybar.pdf" TargetMode="External"/><Relationship Id="rId7" Type="http://schemas.openxmlformats.org/officeDocument/2006/relationships/hyperlink" Target="http://www.usdoj.gov/crt/ada/reg3a.html" TargetMode="External"/><Relationship Id="rId71" Type="http://schemas.openxmlformats.org/officeDocument/2006/relationships/hyperlink" Target="http://www.shawcontractgroup.com/ProductSpec/Show/60550" TargetMode="External"/><Relationship Id="rId2" Type="http://schemas.openxmlformats.org/officeDocument/2006/relationships/hyperlink" Target="http://www.patientsafety.gov/SafetyTopics.html" TargetMode="External"/><Relationship Id="rId16" Type="http://schemas.openxmlformats.org/officeDocument/2006/relationships/hyperlink" Target="http://www.acorneng.com/acorn_catalog/PDF/catalogpdf/m/2140.pdf" TargetMode="External"/><Relationship Id="rId29" Type="http://schemas.openxmlformats.org/officeDocument/2006/relationships/hyperlink" Target="http://www.hill-rom.com/usa/Furn_Specialty.htm" TargetMode="External"/><Relationship Id="rId11" Type="http://schemas.openxmlformats.org/officeDocument/2006/relationships/hyperlink" Target="http://www.exitile.com/list/show/9" TargetMode="External"/><Relationship Id="rId24" Type="http://schemas.openxmlformats.org/officeDocument/2006/relationships/hyperlink" Target="http://www.comfortexinc.com/" TargetMode="External"/><Relationship Id="rId32" Type="http://schemas.openxmlformats.org/officeDocument/2006/relationships/hyperlink" Target="http://www.sloanvalve.com/Our_Products/EW_Series_Lavatory_Systems.aspx" TargetMode="External"/><Relationship Id="rId37" Type="http://schemas.openxmlformats.org/officeDocument/2006/relationships/hyperlink" Target="http://thedoorswitch.com/" TargetMode="External"/><Relationship Id="rId40" Type="http://schemas.openxmlformats.org/officeDocument/2006/relationships/hyperlink" Target="http://www.afs-securitysystems.com/Kestrel-Magnetic-Suspension-Systems.php" TargetMode="External"/><Relationship Id="rId45" Type="http://schemas.openxmlformats.org/officeDocument/2006/relationships/hyperlink" Target="http://www.wisconsinconverting.com/saniliner.html" TargetMode="External"/><Relationship Id="rId53" Type="http://schemas.openxmlformats.org/officeDocument/2006/relationships/hyperlink" Target="http://www.aecinfo.com/1/resourcefile/00/27/43/default2748_1.html" TargetMode="External"/><Relationship Id="rId58" Type="http://schemas.openxmlformats.org/officeDocument/2006/relationships/hyperlink" Target="http://www.anemostat.com/a-catalog/sec_index_fs.htm" TargetMode="External"/><Relationship Id="rId66" Type="http://schemas.openxmlformats.org/officeDocument/2006/relationships/hyperlink" Target="https://www.naphs.org/resources/home.aspx?product-tab=1" TargetMode="External"/><Relationship Id="rId74" Type="http://schemas.openxmlformats.org/officeDocument/2006/relationships/hyperlink" Target="http://www.ableindustries.org/products/34-writing-supplies.html" TargetMode="External"/><Relationship Id="rId79" Type="http://schemas.openxmlformats.org/officeDocument/2006/relationships/hyperlink" Target="http://www.vandalproof.org/paper-towel-dispenser/" TargetMode="External"/><Relationship Id="rId87" Type="http://schemas.openxmlformats.org/officeDocument/2006/relationships/hyperlink" Target="http://www.cascadesh.com/" TargetMode="External"/><Relationship Id="rId5" Type="http://schemas.openxmlformats.org/officeDocument/2006/relationships/hyperlink" Target="http://www.oddballindustries.com/" TargetMode="External"/><Relationship Id="rId61" Type="http://schemas.openxmlformats.org/officeDocument/2006/relationships/hyperlink" Target="http://besafeprod.com/" TargetMode="External"/><Relationship Id="rId82" Type="http://schemas.openxmlformats.org/officeDocument/2006/relationships/hyperlink" Target="http://www.fgiguidelines.org/beyond" TargetMode="External"/><Relationship Id="rId90" Type="http://schemas.openxmlformats.org/officeDocument/2006/relationships/hyperlink" Target="http://www.ceeco.net/ssw-321521-small-wall-telephones-c-1_59_9/ssw321f-p-6" TargetMode="External"/><Relationship Id="rId19" Type="http://schemas.openxmlformats.org/officeDocument/2006/relationships/hyperlink" Target="http://cushionedfloors.com/" TargetMode="External"/><Relationship Id="rId14" Type="http://schemas.openxmlformats.org/officeDocument/2006/relationships/hyperlink" Target="http://www.suicideproofing.com/" TargetMode="External"/><Relationship Id="rId22" Type="http://schemas.openxmlformats.org/officeDocument/2006/relationships/hyperlink" Target="http://www.townsteel.com/" TargetMode="External"/><Relationship Id="rId27" Type="http://schemas.openxmlformats.org/officeDocument/2006/relationships/hyperlink" Target="http://www.usdoj.gov/crt/ada/reg3a.html" TargetMode="External"/><Relationship Id="rId30" Type="http://schemas.openxmlformats.org/officeDocument/2006/relationships/hyperlink" Target="http://www.elights.com/vanwalceilfi.html" TargetMode="External"/><Relationship Id="rId35" Type="http://schemas.openxmlformats.org/officeDocument/2006/relationships/hyperlink" Target="http://www.bestaccess.com/media/catalogs/BehavioralHealthcare.pdf" TargetMode="External"/><Relationship Id="rId43" Type="http://schemas.openxmlformats.org/officeDocument/2006/relationships/hyperlink" Target="http://www.elights.com/vanwalceilfi.html" TargetMode="External"/><Relationship Id="rId48" Type="http://schemas.openxmlformats.org/officeDocument/2006/relationships/hyperlink" Target="http://www.webbshade.com/PDF/PDFs/2007WebbBrochure2.pdf" TargetMode="External"/><Relationship Id="rId56" Type="http://schemas.openxmlformats.org/officeDocument/2006/relationships/hyperlink" Target="http://www.alibaba.com/showroom/spring-loaded-hinges.html" TargetMode="External"/><Relationship Id="rId64" Type="http://schemas.openxmlformats.org/officeDocument/2006/relationships/hyperlink" Target="http://www.tamperproof.com/" TargetMode="External"/><Relationship Id="rId69" Type="http://schemas.openxmlformats.org/officeDocument/2006/relationships/hyperlink" Target="mailto:mcavalli@tandus.com" TargetMode="External"/><Relationship Id="rId77" Type="http://schemas.openxmlformats.org/officeDocument/2006/relationships/hyperlink" Target="https://www.bobbarker.com/web/category.asp?AppriseWebKey=033700828.02396974&amp;AppriseCustCode=WEBGUEST&amp;category=00000263" TargetMode="External"/><Relationship Id="rId8" Type="http://schemas.openxmlformats.org/officeDocument/2006/relationships/hyperlink" Target="http://www.access-board.gov/adaag/html/adaag.htm" TargetMode="External"/><Relationship Id="rId51" Type="http://schemas.openxmlformats.org/officeDocument/2006/relationships/hyperlink" Target="http://www.pella.com/maint/blinds/casement.asp?path=/maint/blinds/casement/operating" TargetMode="External"/><Relationship Id="rId72" Type="http://schemas.openxmlformats.org/officeDocument/2006/relationships/hyperlink" Target="http://www.vernacare.com/gb/product-overview/general-purpose/waste-basket.aspx" TargetMode="External"/><Relationship Id="rId80" Type="http://schemas.openxmlformats.org/officeDocument/2006/relationships/hyperlink" Target="http://www.wallgate.com/" TargetMode="External"/><Relationship Id="rId85" Type="http://schemas.openxmlformats.org/officeDocument/2006/relationships/hyperlink" Target="http://www.harmreductionsolutions.com/" TargetMode="External"/><Relationship Id="rId3" Type="http://schemas.openxmlformats.org/officeDocument/2006/relationships/hyperlink" Target="http://dhfs.wisconsin.gov/rl_DSL/Hospital/Hosp01-032.htm" TargetMode="External"/><Relationship Id="rId12" Type="http://schemas.openxmlformats.org/officeDocument/2006/relationships/hyperlink" Target="http://www.paddedsurfaces.com/" TargetMode="External"/><Relationship Id="rId17" Type="http://schemas.openxmlformats.org/officeDocument/2006/relationships/hyperlink" Target="http://www.jcrinc.com/Books-and-E-books/Environment-of-Care-Essentials-for-Health-Care-Ninth-Edition/1472/" TargetMode="External"/><Relationship Id="rId25" Type="http://schemas.openxmlformats.org/officeDocument/2006/relationships/hyperlink" Target="http://www.acorneng.com/" TargetMode="External"/><Relationship Id="rId33" Type="http://schemas.openxmlformats.org/officeDocument/2006/relationships/hyperlink" Target="http://www.doorcontrolservices.com/" TargetMode="External"/><Relationship Id="rId38" Type="http://schemas.openxmlformats.org/officeDocument/2006/relationships/hyperlink" Target="http://www.securitech.com/cylinder-protectors-pr.html" TargetMode="External"/><Relationship Id="rId46" Type="http://schemas.openxmlformats.org/officeDocument/2006/relationships/hyperlink" Target="http://www.hendrickmfg.com/hme/hme.asp" TargetMode="External"/><Relationship Id="rId59" Type="http://schemas.openxmlformats.org/officeDocument/2006/relationships/hyperlink" Target="http://www.cfm.va.gov/til/room/RoomFinishes.pdf" TargetMode="External"/><Relationship Id="rId67" Type="http://schemas.openxmlformats.org/officeDocument/2006/relationships/hyperlink" Target="http://www.weightwatchers.com/plan/mgr/PlanManager.aspx?deepLink=deepLinkToFoodTracker" TargetMode="External"/><Relationship Id="rId20" Type="http://schemas.openxmlformats.org/officeDocument/2006/relationships/hyperlink" Target="http://www.stanleyhardware.com/xhtml/literature/SAH012_AluminumContinuousGearedHinges.pdf" TargetMode="External"/><Relationship Id="rId41" Type="http://schemas.openxmlformats.org/officeDocument/2006/relationships/hyperlink" Target="http://www.bestaccess.com/products/behavioralhealthcare.asp" TargetMode="External"/><Relationship Id="rId54" Type="http://schemas.openxmlformats.org/officeDocument/2006/relationships/hyperlink" Target="http://vaww.ncps.med.va.gov/Guidelines/alerts/Docs/AL11-02Elastic-hemmedFittedBedSheets.pdf" TargetMode="External"/><Relationship Id="rId62" Type="http://schemas.openxmlformats.org/officeDocument/2006/relationships/hyperlink" Target="http://www.omh.ny.gov/omhweb/patient_safety_standards/guide.pdf" TargetMode="External"/><Relationship Id="rId70" Type="http://schemas.openxmlformats.org/officeDocument/2006/relationships/hyperlink" Target="http://filtrine.com/drupal/products/drinking-fountain-single/b103-c2" TargetMode="External"/><Relationship Id="rId75" Type="http://schemas.openxmlformats.org/officeDocument/2006/relationships/hyperlink" Target="http://www.cfm.va.gov/til/dGuide/dgMH.pdf" TargetMode="External"/><Relationship Id="rId83" Type="http://schemas.openxmlformats.org/officeDocument/2006/relationships/hyperlink" Target="http://www.kwalu.com/Products/Pages/BySubmarket.aspx?ID=35" TargetMode="External"/><Relationship Id="rId88" Type="http://schemas.openxmlformats.org/officeDocument/2006/relationships/hyperlink" Target="http://www.securinghospitals.com/shopdisplayproducts.asp?id=599&amp;cat=SubSection+8%2E1%2E1%3A+SR+Grab+Bars" TargetMode="External"/><Relationship Id="rId91" Type="http://schemas.openxmlformats.org/officeDocument/2006/relationships/hyperlink" Target="http://www.securinghospitals.com/shopdisplayproducts.asp?id=747&amp;cat=SubSection+8%2E4%2E5%3A+SR+Drapes+%26+Curtains" TargetMode="External"/><Relationship Id="rId1" Type="http://schemas.openxmlformats.org/officeDocument/2006/relationships/hyperlink" Target="http://vaww.ceosh.med.va.gov/ceosh/eoc.shtml" TargetMode="External"/><Relationship Id="rId6" Type="http://schemas.openxmlformats.org/officeDocument/2006/relationships/hyperlink" Target="http://johnsonhardware.com/2610f.htm" TargetMode="External"/><Relationship Id="rId15" Type="http://schemas.openxmlformats.org/officeDocument/2006/relationships/hyperlink" Target="http://www.acorneng.com/envirog/index.htm" TargetMode="External"/><Relationship Id="rId23" Type="http://schemas.openxmlformats.org/officeDocument/2006/relationships/hyperlink" Target="http://www.derbyindustries.com/" TargetMode="External"/><Relationship Id="rId28" Type="http://schemas.openxmlformats.org/officeDocument/2006/relationships/hyperlink" Target="http://www.access-board.gov/adaag/html/adaag.htm" TargetMode="External"/><Relationship Id="rId36" Type="http://schemas.openxmlformats.org/officeDocument/2006/relationships/hyperlink" Target="http://www.bradleycorp.com/products/fixtures/safecare/" TargetMode="External"/><Relationship Id="rId49" Type="http://schemas.openxmlformats.org/officeDocument/2006/relationships/hyperlink" Target="http://www.webbshade.com/level-lok_main.htm" TargetMode="External"/><Relationship Id="rId57" Type="http://schemas.openxmlformats.org/officeDocument/2006/relationships/hyperlink" Target="http://www.dowcorning.com/applications/search/default.aspx?R=2142EN" TargetMode="External"/><Relationship Id="rId10" Type="http://schemas.openxmlformats.org/officeDocument/2006/relationships/hyperlink" Target="http://www1.hunterdouglascontract.com/HDWeb/Cultures/en-US/Products/Ceilings/?graw=metal+ceiling&amp;matchtype=exact&amp;campaign=ProductsandResources&amp;gclid=CMfM-qbymI8CFRJcgQodpCN4Ig" TargetMode="External"/><Relationship Id="rId31" Type="http://schemas.openxmlformats.org/officeDocument/2006/relationships/hyperlink" Target="http://www.cdc.gov/injury/wisqars/index.html" TargetMode="External"/><Relationship Id="rId44" Type="http://schemas.openxmlformats.org/officeDocument/2006/relationships/hyperlink" Target="http://www.anemostat.com/a-catalog/sec_index_fs.htm" TargetMode="External"/><Relationship Id="rId52" Type="http://schemas.openxmlformats.org/officeDocument/2006/relationships/hyperlink" Target="http://www.reliablesprinkler.com/sprinklers_products.php?cid=28" TargetMode="External"/><Relationship Id="rId60" Type="http://schemas.openxmlformats.org/officeDocument/2006/relationships/hyperlink" Target="http://www.goldmedalsafetypadding.com/" TargetMode="External"/><Relationship Id="rId65" Type="http://schemas.openxmlformats.org/officeDocument/2006/relationships/hyperlink" Target="mailto:Bessor.com@cox.net" TargetMode="External"/><Relationship Id="rId73" Type="http://schemas.openxmlformats.org/officeDocument/2006/relationships/hyperlink" Target="http://jailpens.com/products.php" TargetMode="External"/><Relationship Id="rId78" Type="http://schemas.openxmlformats.org/officeDocument/2006/relationships/hyperlink" Target="http://www.vandalproof.org/vandal-proof-soap-dispenser/" TargetMode="External"/><Relationship Id="rId81" Type="http://schemas.openxmlformats.org/officeDocument/2006/relationships/hyperlink" Target="http://ecatalog.hubbell-wiring.com/press/pdfs/Original_WLBG001.pdf" TargetMode="External"/><Relationship Id="rId86" Type="http://schemas.openxmlformats.org/officeDocument/2006/relationships/hyperlink" Target="http://www.kingswaygroupusa.com/our-products/item/logica-coat-hook" TargetMode="External"/><Relationship Id="rId4" Type="http://schemas.openxmlformats.org/officeDocument/2006/relationships/hyperlink" Target="http://www.cdc.gov/ncipc/factsheets/suifacts.htm" TargetMode="External"/><Relationship Id="rId9" Type="http://schemas.openxmlformats.org/officeDocument/2006/relationships/hyperlink" Target="http://www.armstrong.com/commclgpac/aus/ep/au/article32536.htm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vaww.ncps.med.va.gov/Guidelines/alerts/Docs/AL10-03.pdf" TargetMode="External"/><Relationship Id="rId13" Type="http://schemas.openxmlformats.org/officeDocument/2006/relationships/hyperlink" Target="http://vaww.ncps.med.va.gov/Guidelines/mheocc/FAQsRegardingLocksForWomenVeterans.pdf" TargetMode="External"/><Relationship Id="rId18" Type="http://schemas.openxmlformats.org/officeDocument/2006/relationships/hyperlink" Target="http://vaww.ncps.med.va.gov/dialogue/pslog/view.asp?eid=673" TargetMode="External"/><Relationship Id="rId26" Type="http://schemas.openxmlformats.org/officeDocument/2006/relationships/hyperlink" Target="http://vaww.ncps.med.va.gov/dialogue/pslog/view.asp?eid=703" TargetMode="External"/><Relationship Id="rId39" Type="http://schemas.openxmlformats.org/officeDocument/2006/relationships/hyperlink" Target="http://vaww.ncps.med.va.gov/dialogue/pslog/view.asp?eid=707" TargetMode="External"/><Relationship Id="rId3" Type="http://schemas.openxmlformats.org/officeDocument/2006/relationships/hyperlink" Target="http://vaww1.va.gov/vhapublications/ViewPublication.asp?pub_ID=1511" TargetMode="External"/><Relationship Id="rId21" Type="http://schemas.openxmlformats.org/officeDocument/2006/relationships/hyperlink" Target="http://vaww.ncps.med.va.gov/Dialogue/pslog/view.asp?eid=684" TargetMode="External"/><Relationship Id="rId34" Type="http://schemas.openxmlformats.org/officeDocument/2006/relationships/hyperlink" Target="http://vaww.ncps.med.va.gov/Dialogue/pslog/view.asp?eid=752" TargetMode="External"/><Relationship Id="rId42" Type="http://schemas.openxmlformats.org/officeDocument/2006/relationships/hyperlink" Target="http://vaww.office.ncps.med.va.gov/tools/pslog/edit.asp?id=862" TargetMode="External"/><Relationship Id="rId47" Type="http://schemas.openxmlformats.org/officeDocument/2006/relationships/hyperlink" Target="http://vaww.office.ncps.med.va.gov/tools/pslog/edit.asp?id=936" TargetMode="External"/><Relationship Id="rId7" Type="http://schemas.openxmlformats.org/officeDocument/2006/relationships/hyperlink" Target="http://vaww.ncps.med.va.gov/Guidelines/alerts/Docs/AL09-25WindowLockAlert.pdf" TargetMode="External"/><Relationship Id="rId12" Type="http://schemas.openxmlformats.org/officeDocument/2006/relationships/hyperlink" Target="http://vaww.ncps.med.va.gov/Guidelines/mheocc/LockingRoomMemo.pdf" TargetMode="External"/><Relationship Id="rId17" Type="http://schemas.openxmlformats.org/officeDocument/2006/relationships/hyperlink" Target="http://vaww.ncps.med.va.gov/Guidelines/alerts/Docs/AD11-02.pdf" TargetMode="External"/><Relationship Id="rId25" Type="http://schemas.openxmlformats.org/officeDocument/2006/relationships/hyperlink" Target="http://vaww.ncps.med.va.gov/Guidelines/alerts/Docs/AD12-02.pdf" TargetMode="External"/><Relationship Id="rId33" Type="http://schemas.openxmlformats.org/officeDocument/2006/relationships/hyperlink" Target="http://vaww.ncps.med.va.gov/Dialogue/pslog/view.asp?eid=751" TargetMode="External"/><Relationship Id="rId38" Type="http://schemas.openxmlformats.org/officeDocument/2006/relationships/hyperlink" Target="http://vaww.ncps.med.va.gov/Dialogue/pslog/view.asp?eid=798" TargetMode="External"/><Relationship Id="rId46" Type="http://schemas.openxmlformats.org/officeDocument/2006/relationships/hyperlink" Target="http://www.cfm.va.gov/TIL/spec.asp" TargetMode="External"/><Relationship Id="rId2" Type="http://schemas.openxmlformats.org/officeDocument/2006/relationships/hyperlink" Target="http://vaww.ncps.med.va.gov/Guidelines/alerts/Docs/PrivacyCurtainAL07-04.pdf" TargetMode="External"/><Relationship Id="rId16" Type="http://schemas.openxmlformats.org/officeDocument/2006/relationships/hyperlink" Target="http://vaww.ncps.med.va.gov/Guidelines/alerts/Docs/AL11-08AnchorPointsInMH.pdf" TargetMode="External"/><Relationship Id="rId20" Type="http://schemas.openxmlformats.org/officeDocument/2006/relationships/hyperlink" Target="http://vaww.ncps.med.va.gov/dialogue/pslog/view.asp?eid=679" TargetMode="External"/><Relationship Id="rId29" Type="http://schemas.openxmlformats.org/officeDocument/2006/relationships/hyperlink" Target="http://www.cfm.va.gov/" TargetMode="External"/><Relationship Id="rId41" Type="http://schemas.openxmlformats.org/officeDocument/2006/relationships/hyperlink" Target="http://vaww.ncps.med.va.gov/office/tools/pslog/edit.asp?id=817" TargetMode="External"/><Relationship Id="rId1" Type="http://schemas.openxmlformats.org/officeDocument/2006/relationships/hyperlink" Target="http://vaww.ncps.med.va.gov/Guidelines/alerts/Docs/LouveredHVACGrilleFeb28.pdf" TargetMode="External"/><Relationship Id="rId6" Type="http://schemas.openxmlformats.org/officeDocument/2006/relationships/hyperlink" Target="http://www.securinghospitals.com/" TargetMode="External"/><Relationship Id="rId11" Type="http://schemas.openxmlformats.org/officeDocument/2006/relationships/hyperlink" Target="http://vaww.ncps.med.va.gov/dialogue/pslog/view.asp?eid=647" TargetMode="External"/><Relationship Id="rId24" Type="http://schemas.openxmlformats.org/officeDocument/2006/relationships/hyperlink" Target="http://vaww.ncps.med.va.gov/dialogue/pslog/view.asp?eid=699" TargetMode="External"/><Relationship Id="rId32" Type="http://schemas.openxmlformats.org/officeDocument/2006/relationships/hyperlink" Target="http://vaww.ncps.med.va.gov/Dialogue/pslog/view.asp?eid=742" TargetMode="External"/><Relationship Id="rId37" Type="http://schemas.openxmlformats.org/officeDocument/2006/relationships/hyperlink" Target="http://vaww.ncps.med.va.gov/Dialogue/pslog/view.asp?eid=767" TargetMode="External"/><Relationship Id="rId40" Type="http://schemas.openxmlformats.org/officeDocument/2006/relationships/hyperlink" Target="http://vaww.ncps.med.va.gov/office/tools/pslog/edit.asp?id=810" TargetMode="External"/><Relationship Id="rId45" Type="http://schemas.openxmlformats.org/officeDocument/2006/relationships/hyperlink" Target="http://vaww.office.ncps.med.va.gov/tools/pslog/edit.asp?id=930" TargetMode="External"/><Relationship Id="rId5" Type="http://schemas.openxmlformats.org/officeDocument/2006/relationships/hyperlink" Target="http://www.imperialfastener.com/" TargetMode="External"/><Relationship Id="rId15" Type="http://schemas.openxmlformats.org/officeDocument/2006/relationships/hyperlink" Target="http://vaww.ncps.med.va.gov/Guidelines/alerts/Docs/AL11-07FloorGuards.pdf" TargetMode="External"/><Relationship Id="rId23" Type="http://schemas.openxmlformats.org/officeDocument/2006/relationships/hyperlink" Target="http://vaww.ncps.med.va.gov/Guidelines/alerts/Docs/AD12-01.pdf" TargetMode="External"/><Relationship Id="rId28" Type="http://schemas.openxmlformats.org/officeDocument/2006/relationships/hyperlink" Target="http://vaww.ncps.med.va.gov/Dialogue/pslog/view.asp?eid=747" TargetMode="External"/><Relationship Id="rId36" Type="http://schemas.openxmlformats.org/officeDocument/2006/relationships/hyperlink" Target="http://vaww.ncps.med.va.gov/Dialogue/pslog/view.asp?eid=763" TargetMode="External"/><Relationship Id="rId10" Type="http://schemas.openxmlformats.org/officeDocument/2006/relationships/hyperlink" Target="http://vaww.ncps.med.va.gov/Guidelines/alerts/Docs/AL11-02Elastic-hemmedFittedBedSheets.pdf" TargetMode="External"/><Relationship Id="rId19" Type="http://schemas.openxmlformats.org/officeDocument/2006/relationships/hyperlink" Target="http://vaww.ncps.med.va.gov/dialogue/pslog/view.asp?eid=675" TargetMode="External"/><Relationship Id="rId31" Type="http://schemas.openxmlformats.org/officeDocument/2006/relationships/hyperlink" Target="http://vaww.ncps.med.va.gov/Dialogue/pslog/view.asp?eid=744" TargetMode="External"/><Relationship Id="rId44" Type="http://schemas.openxmlformats.org/officeDocument/2006/relationships/hyperlink" Target="http://vaww.office.ncps.med.va.gov/tools/pslog/edit.asp?id=929" TargetMode="External"/><Relationship Id="rId4" Type="http://schemas.openxmlformats.org/officeDocument/2006/relationships/hyperlink" Target="http://vaww.ncps.med.va.gov/Guidelines/alerts/Docs/AL09-01ShowerCurtainsinLockedMHUnitsVAWW.pdf" TargetMode="External"/><Relationship Id="rId9" Type="http://schemas.openxmlformats.org/officeDocument/2006/relationships/hyperlink" Target="http://vaww.ncps.med.va.gov/Dialogue/pslog/view.asp?eid=603" TargetMode="External"/><Relationship Id="rId14" Type="http://schemas.openxmlformats.org/officeDocument/2006/relationships/hyperlink" Target="http://vaww.ncps.med.va.gov/Guidelines/alerts/Docs/AL11-06WalkerInLockedMHUnits.pdf" TargetMode="External"/><Relationship Id="rId22" Type="http://schemas.openxmlformats.org/officeDocument/2006/relationships/hyperlink" Target="http://vaww.ncps.med.va.gov/Dialogue/pslog/view.asp?eid=682" TargetMode="External"/><Relationship Id="rId27" Type="http://schemas.openxmlformats.org/officeDocument/2006/relationships/hyperlink" Target="http://vaww.ncps.med.va.gov/Dialogue/pslog/view.asp?eid=673" TargetMode="External"/><Relationship Id="rId30" Type="http://schemas.openxmlformats.org/officeDocument/2006/relationships/hyperlink" Target="http://www.cfm.va.gov/til/dManual/dmIndex.pdf" TargetMode="External"/><Relationship Id="rId35" Type="http://schemas.openxmlformats.org/officeDocument/2006/relationships/hyperlink" Target="http://vaww.ncps.med.va.gov/Dialogue/pslog/view.asp?eid=758" TargetMode="External"/><Relationship Id="rId43" Type="http://schemas.openxmlformats.org/officeDocument/2006/relationships/hyperlink" Target="http://vaww.office.ncps.med.va.gov/tools/pslog/edit.asp?id=928"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vaww.ncps.med.va.gov/Guidelines/alerts/Docs/AD12-01.pdf" TargetMode="External"/><Relationship Id="rId2" Type="http://schemas.openxmlformats.org/officeDocument/2006/relationships/hyperlink" Target="http://management.cableorganizer.com/search" TargetMode="External"/><Relationship Id="rId1" Type="http://schemas.openxmlformats.org/officeDocument/2006/relationships/hyperlink" Target="http://www.patientsafety.gov/alerts/AD11-02.pdf" TargetMode="External"/><Relationship Id="rId5" Type="http://schemas.openxmlformats.org/officeDocument/2006/relationships/printerSettings" Target="../printerSettings/printerSettings3.bin"/><Relationship Id="rId4" Type="http://schemas.openxmlformats.org/officeDocument/2006/relationships/hyperlink" Target="http://vaww.ceosh.med.va.gov/01FS/Pages/firesafety.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vaww.ncps.med.va.gov/Guidelines/alerts/Docs/AL11-02Elastic-hemmedFittedBedSheet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vaww.ncps.med.va.gov/Guidelines/alerts/Docs/AL09-01ShowerCurtainsinLockedMHUnitsVAWW.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55"/>
  <sheetViews>
    <sheetView zoomScaleNormal="100" workbookViewId="0">
      <selection activeCell="E4" sqref="E4"/>
    </sheetView>
  </sheetViews>
  <sheetFormatPr defaultRowHeight="12.75" x14ac:dyDescent="0.2"/>
  <cols>
    <col min="1" max="1" width="6.28515625" customWidth="1"/>
    <col min="2" max="2" width="98.140625" customWidth="1"/>
  </cols>
  <sheetData>
    <row r="1" spans="2:2" s="3" customFormat="1" ht="15.75" x14ac:dyDescent="0.25">
      <c r="B1" s="64"/>
    </row>
    <row r="2" spans="2:2" s="3" customFormat="1" ht="15.75" x14ac:dyDescent="0.25">
      <c r="B2" s="65" t="s">
        <v>152</v>
      </c>
    </row>
    <row r="3" spans="2:2" s="3" customFormat="1" ht="15.75" x14ac:dyDescent="0.25">
      <c r="B3" s="64"/>
    </row>
    <row r="4" spans="2:2" s="3" customFormat="1" ht="142.5" customHeight="1" x14ac:dyDescent="0.25">
      <c r="B4" s="64" t="s">
        <v>27</v>
      </c>
    </row>
    <row r="5" spans="2:2" s="3" customFormat="1" ht="15.75" x14ac:dyDescent="0.25">
      <c r="B5" s="64"/>
    </row>
    <row r="6" spans="2:2" s="3" customFormat="1" ht="31.5" x14ac:dyDescent="0.25">
      <c r="B6" s="64" t="s">
        <v>28</v>
      </c>
    </row>
    <row r="7" spans="2:2" s="3" customFormat="1" ht="15.75" x14ac:dyDescent="0.25">
      <c r="B7" s="64"/>
    </row>
    <row r="8" spans="2:2" s="3" customFormat="1" ht="15.75" x14ac:dyDescent="0.25">
      <c r="B8" s="64" t="s">
        <v>29</v>
      </c>
    </row>
    <row r="9" spans="2:2" s="3" customFormat="1" ht="15.75" x14ac:dyDescent="0.25">
      <c r="B9" s="64"/>
    </row>
    <row r="10" spans="2:2" s="3" customFormat="1" ht="173.25" customHeight="1" x14ac:dyDescent="0.25">
      <c r="B10" s="65" t="s">
        <v>239</v>
      </c>
    </row>
    <row r="11" spans="2:2" s="3" customFormat="1" ht="15.75" x14ac:dyDescent="0.25">
      <c r="B11" s="64"/>
    </row>
    <row r="12" spans="2:2" s="3" customFormat="1" ht="15.75" x14ac:dyDescent="0.25">
      <c r="B12" s="65" t="s">
        <v>198</v>
      </c>
    </row>
    <row r="13" spans="2:2" s="3" customFormat="1" ht="15.75" x14ac:dyDescent="0.25">
      <c r="B13" s="64"/>
    </row>
    <row r="14" spans="2:2" s="3" customFormat="1" ht="15.75" x14ac:dyDescent="0.25">
      <c r="B14" s="64" t="s">
        <v>199</v>
      </c>
    </row>
    <row r="15" spans="2:2" s="3" customFormat="1" ht="15.75" x14ac:dyDescent="0.25">
      <c r="B15" s="64" t="s">
        <v>200</v>
      </c>
    </row>
    <row r="16" spans="2:2" s="3" customFormat="1" ht="15.75" x14ac:dyDescent="0.25">
      <c r="B16" s="64" t="s">
        <v>201</v>
      </c>
    </row>
    <row r="17" spans="2:2" s="3" customFormat="1" ht="15.75" x14ac:dyDescent="0.25">
      <c r="B17" s="64" t="s">
        <v>202</v>
      </c>
    </row>
    <row r="18" spans="2:2" s="3" customFormat="1" ht="15.75" x14ac:dyDescent="0.25">
      <c r="B18" s="64" t="s">
        <v>229</v>
      </c>
    </row>
    <row r="19" spans="2:2" s="3" customFormat="1" ht="15.75" x14ac:dyDescent="0.25">
      <c r="B19" s="64" t="s">
        <v>230</v>
      </c>
    </row>
    <row r="20" spans="2:2" s="3" customFormat="1" ht="15.75" x14ac:dyDescent="0.25">
      <c r="B20" s="64" t="s">
        <v>231</v>
      </c>
    </row>
    <row r="21" spans="2:2" s="3" customFormat="1" ht="15.75" x14ac:dyDescent="0.25">
      <c r="B21" s="64" t="s">
        <v>232</v>
      </c>
    </row>
    <row r="22" spans="2:2" s="3" customFormat="1" ht="15.75" x14ac:dyDescent="0.25">
      <c r="B22" s="64" t="s">
        <v>167</v>
      </c>
    </row>
    <row r="23" spans="2:2" s="3" customFormat="1" ht="15.75" x14ac:dyDescent="0.25">
      <c r="B23" s="64" t="s">
        <v>168</v>
      </c>
    </row>
    <row r="24" spans="2:2" s="3" customFormat="1" ht="15.75" x14ac:dyDescent="0.25">
      <c r="B24" s="64" t="s">
        <v>169</v>
      </c>
    </row>
    <row r="25" spans="2:2" s="3" customFormat="1" ht="15.75" x14ac:dyDescent="0.25">
      <c r="B25" s="64" t="s">
        <v>170</v>
      </c>
    </row>
    <row r="26" spans="2:2" s="3" customFormat="1" ht="15.75" x14ac:dyDescent="0.25">
      <c r="B26" s="64" t="s">
        <v>171</v>
      </c>
    </row>
    <row r="27" spans="2:2" s="3" customFormat="1" ht="15.75" x14ac:dyDescent="0.25">
      <c r="B27" s="64" t="s">
        <v>172</v>
      </c>
    </row>
    <row r="28" spans="2:2" s="3" customFormat="1" ht="15.75" x14ac:dyDescent="0.25">
      <c r="B28" s="64" t="s">
        <v>173</v>
      </c>
    </row>
    <row r="29" spans="2:2" s="3" customFormat="1" ht="15.75" x14ac:dyDescent="0.25">
      <c r="B29" s="64" t="s">
        <v>241</v>
      </c>
    </row>
    <row r="30" spans="2:2" s="3" customFormat="1" ht="15.75" x14ac:dyDescent="0.25">
      <c r="B30" s="64" t="s">
        <v>242</v>
      </c>
    </row>
    <row r="31" spans="2:2" s="3" customFormat="1" ht="15.75" x14ac:dyDescent="0.25">
      <c r="B31" s="64" t="s">
        <v>245</v>
      </c>
    </row>
    <row r="32" spans="2:2" ht="15.75" x14ac:dyDescent="0.25">
      <c r="B32" s="97"/>
    </row>
    <row r="33" spans="2:2" ht="154.5" customHeight="1" x14ac:dyDescent="0.2">
      <c r="B33" s="96" t="s">
        <v>423</v>
      </c>
    </row>
    <row r="34" spans="2:2" ht="21.2" customHeight="1" x14ac:dyDescent="0.2">
      <c r="B34" s="99" t="s">
        <v>422</v>
      </c>
    </row>
    <row r="35" spans="2:2" ht="15.75" x14ac:dyDescent="0.2">
      <c r="B35" s="98" t="s">
        <v>406</v>
      </c>
    </row>
    <row r="36" spans="2:2" ht="15.75" x14ac:dyDescent="0.2">
      <c r="B36" s="98" t="s">
        <v>407</v>
      </c>
    </row>
    <row r="37" spans="2:2" ht="15.75" x14ac:dyDescent="0.2">
      <c r="B37" s="98" t="s">
        <v>408</v>
      </c>
    </row>
    <row r="38" spans="2:2" ht="15.75" x14ac:dyDescent="0.2">
      <c r="B38" s="98" t="s">
        <v>409</v>
      </c>
    </row>
    <row r="39" spans="2:2" ht="15.75" x14ac:dyDescent="0.2">
      <c r="B39" s="98" t="s">
        <v>410</v>
      </c>
    </row>
    <row r="40" spans="2:2" ht="15.75" x14ac:dyDescent="0.2">
      <c r="B40" s="98" t="s">
        <v>242</v>
      </c>
    </row>
    <row r="41" spans="2:2" ht="15.75" x14ac:dyDescent="0.2">
      <c r="B41" s="98" t="s">
        <v>411</v>
      </c>
    </row>
    <row r="42" spans="2:2" ht="15.75" x14ac:dyDescent="0.2">
      <c r="B42" s="98" t="s">
        <v>412</v>
      </c>
    </row>
    <row r="43" spans="2:2" ht="15.75" x14ac:dyDescent="0.2">
      <c r="B43" s="98" t="s">
        <v>413</v>
      </c>
    </row>
    <row r="44" spans="2:2" ht="15.75" x14ac:dyDescent="0.2">
      <c r="B44" s="98" t="s">
        <v>414</v>
      </c>
    </row>
    <row r="45" spans="2:2" ht="15.75" x14ac:dyDescent="0.2">
      <c r="B45" s="98" t="s">
        <v>415</v>
      </c>
    </row>
    <row r="46" spans="2:2" ht="15.75" x14ac:dyDescent="0.2">
      <c r="B46" s="98" t="s">
        <v>416</v>
      </c>
    </row>
    <row r="47" spans="2:2" ht="15.75" x14ac:dyDescent="0.2">
      <c r="B47" s="98" t="s">
        <v>417</v>
      </c>
    </row>
    <row r="48" spans="2:2" ht="15.75" x14ac:dyDescent="0.2">
      <c r="B48" s="98" t="s">
        <v>418</v>
      </c>
    </row>
    <row r="49" spans="2:2" ht="15.75" x14ac:dyDescent="0.2">
      <c r="B49" s="98" t="s">
        <v>419</v>
      </c>
    </row>
    <row r="50" spans="2:2" ht="15.75" x14ac:dyDescent="0.2">
      <c r="B50" s="98" t="s">
        <v>420</v>
      </c>
    </row>
    <row r="51" spans="2:2" ht="15.75" x14ac:dyDescent="0.2">
      <c r="B51" s="98" t="s">
        <v>421</v>
      </c>
    </row>
    <row r="53" spans="2:2" ht="15.75" x14ac:dyDescent="0.2">
      <c r="B53" s="111" t="s">
        <v>440</v>
      </c>
    </row>
    <row r="54" spans="2:2" ht="48.75" customHeight="1" x14ac:dyDescent="0.25">
      <c r="B54" s="112" t="s">
        <v>441</v>
      </c>
    </row>
    <row r="55" spans="2:2" ht="45" x14ac:dyDescent="0.25">
      <c r="B55" s="112" t="s">
        <v>444</v>
      </c>
    </row>
  </sheetData>
  <phoneticPr fontId="2" type="noConversion"/>
  <pageMargins left="0.75" right="0.75" top="1" bottom="1" header="0.5" footer="0.5"/>
  <pageSetup scale="85" orientation="portrait" r:id="rId1"/>
  <headerFooter alignWithMargins="0">
    <oddFooter>&amp;LMHEOCC Transmittal Letter&amp;RPage &amp;P of &amp;N</oddFooter>
  </headerFooter>
  <rowBreaks count="1" manualBreakCount="1">
    <brk id="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pane ySplit="4" topLeftCell="A5" activePane="bottomLeft" state="frozen"/>
      <selection pane="bottomLeft" activeCell="A6" sqref="A6:J6"/>
    </sheetView>
  </sheetViews>
  <sheetFormatPr defaultColWidth="9.140625" defaultRowHeight="12.75" x14ac:dyDescent="0.2"/>
  <cols>
    <col min="1" max="1" width="5.7109375" style="20" customWidth="1"/>
    <col min="2" max="2" width="10.7109375" style="20" customWidth="1"/>
    <col min="3" max="3" width="8.7109375" style="19" customWidth="1"/>
    <col min="4" max="4" width="23.140625" style="11" customWidth="1"/>
    <col min="5" max="5" width="36.7109375" style="11" customWidth="1"/>
    <col min="6" max="6" width="9.140625" style="21" hidden="1" customWidth="1"/>
    <col min="7" max="7" width="5.7109375" style="19" customWidth="1"/>
    <col min="8" max="8" width="6.7109375" style="19" customWidth="1"/>
    <col min="9" max="9" width="5.7109375" style="19" customWidth="1"/>
    <col min="10" max="10" width="20.7109375" style="19" customWidth="1"/>
    <col min="11" max="11" width="12.7109375" style="19" customWidth="1"/>
    <col min="12" max="16384" width="9.140625" style="19"/>
  </cols>
  <sheetData>
    <row r="1" spans="1:10" s="31" customFormat="1" ht="12.75" customHeight="1" x14ac:dyDescent="0.2">
      <c r="A1" s="123"/>
      <c r="B1" s="32"/>
      <c r="C1" s="130"/>
      <c r="D1" s="125"/>
      <c r="E1" s="125"/>
      <c r="F1" s="131"/>
      <c r="J1" s="126" t="str">
        <f>'General Instructions'!$B$15</f>
        <v>Version 12-08-2016</v>
      </c>
    </row>
    <row r="2" spans="1:10" s="31" customFormat="1" ht="18.399999999999999" customHeight="1" x14ac:dyDescent="0.2">
      <c r="A2" s="171" t="s">
        <v>308</v>
      </c>
      <c r="B2" s="184"/>
      <c r="C2" s="184"/>
      <c r="D2" s="184"/>
      <c r="E2" s="184"/>
      <c r="F2" s="184"/>
      <c r="G2" s="184"/>
      <c r="H2" s="184"/>
      <c r="I2" s="184"/>
      <c r="J2" s="185"/>
    </row>
    <row r="3" spans="1:10" s="31" customFormat="1" ht="19.5" customHeight="1" x14ac:dyDescent="0.2">
      <c r="A3" s="175" t="s">
        <v>62</v>
      </c>
      <c r="B3" s="186"/>
      <c r="C3" s="186"/>
      <c r="D3" s="186"/>
      <c r="E3" s="186"/>
      <c r="F3" s="186"/>
      <c r="G3" s="186"/>
      <c r="H3" s="186"/>
      <c r="I3" s="186"/>
      <c r="J3" s="187"/>
    </row>
    <row r="4" spans="1:10" s="30" customFormat="1" ht="38.25" customHeight="1" x14ac:dyDescent="0.2">
      <c r="A4" s="29" t="s">
        <v>268</v>
      </c>
      <c r="B4" s="29" t="s">
        <v>157</v>
      </c>
      <c r="C4" s="28" t="s">
        <v>113</v>
      </c>
      <c r="D4" s="26" t="s">
        <v>115</v>
      </c>
      <c r="E4" s="47" t="s">
        <v>114</v>
      </c>
      <c r="F4" s="28"/>
      <c r="G4" s="26" t="s">
        <v>193</v>
      </c>
      <c r="H4" s="26" t="s">
        <v>195</v>
      </c>
      <c r="I4" s="26" t="s">
        <v>194</v>
      </c>
      <c r="J4" s="26" t="s">
        <v>120</v>
      </c>
    </row>
    <row r="5" spans="1:10" ht="84.2" customHeight="1" x14ac:dyDescent="0.2">
      <c r="A5" s="27">
        <v>85</v>
      </c>
      <c r="B5" s="27" t="s">
        <v>528</v>
      </c>
      <c r="C5" s="44" t="s">
        <v>40</v>
      </c>
      <c r="D5" s="22" t="s">
        <v>68</v>
      </c>
      <c r="E5" s="23" t="s">
        <v>67</v>
      </c>
      <c r="F5" s="24"/>
      <c r="G5" s="22"/>
      <c r="H5" s="22"/>
      <c r="I5" s="22"/>
      <c r="J5" s="22"/>
    </row>
    <row r="6" spans="1:10" ht="68.25" customHeight="1" x14ac:dyDescent="0.2">
      <c r="A6" s="27">
        <v>86</v>
      </c>
      <c r="B6" s="58" t="s">
        <v>529</v>
      </c>
      <c r="C6" s="22" t="s">
        <v>387</v>
      </c>
      <c r="D6" s="22" t="s">
        <v>565</v>
      </c>
      <c r="E6" s="23" t="s">
        <v>566</v>
      </c>
      <c r="F6" s="24"/>
      <c r="G6" s="133"/>
      <c r="H6" s="133"/>
      <c r="I6" s="133"/>
      <c r="J6" s="22" t="s">
        <v>428</v>
      </c>
    </row>
    <row r="7" spans="1:10" ht="82.5" customHeight="1" x14ac:dyDescent="0.2">
      <c r="A7" s="27">
        <v>87</v>
      </c>
      <c r="B7" s="27" t="s">
        <v>530</v>
      </c>
      <c r="C7" s="44" t="s">
        <v>41</v>
      </c>
      <c r="D7" s="22" t="s">
        <v>69</v>
      </c>
      <c r="E7" s="23" t="s">
        <v>54</v>
      </c>
      <c r="F7" s="24"/>
      <c r="G7" s="22"/>
      <c r="H7" s="22"/>
      <c r="I7" s="22"/>
      <c r="J7" s="22"/>
    </row>
    <row r="8" spans="1:10" ht="159" customHeight="1" x14ac:dyDescent="0.2">
      <c r="A8" s="27">
        <v>88</v>
      </c>
      <c r="B8" s="27" t="s">
        <v>531</v>
      </c>
      <c r="C8" s="44" t="s">
        <v>380</v>
      </c>
      <c r="D8" s="22" t="s">
        <v>379</v>
      </c>
      <c r="E8" s="23" t="s">
        <v>429</v>
      </c>
      <c r="F8" s="24"/>
      <c r="G8" s="22"/>
      <c r="H8" s="22"/>
      <c r="I8" s="22"/>
      <c r="J8" s="22"/>
    </row>
    <row r="9" spans="1:10" x14ac:dyDescent="0.2">
      <c r="A9" s="66"/>
      <c r="B9" s="66"/>
      <c r="C9" s="57"/>
      <c r="D9" s="57"/>
      <c r="E9" s="57"/>
      <c r="F9" s="69"/>
      <c r="G9" s="57"/>
      <c r="H9" s="57"/>
      <c r="I9" s="57"/>
      <c r="J9" s="57"/>
    </row>
    <row r="10" spans="1:10" x14ac:dyDescent="0.2">
      <c r="A10" s="66"/>
      <c r="B10" s="66"/>
      <c r="C10" s="57"/>
      <c r="D10" s="57"/>
      <c r="E10" s="57"/>
      <c r="F10" s="69"/>
      <c r="G10" s="57"/>
      <c r="H10" s="57"/>
      <c r="I10" s="57"/>
      <c r="J10" s="57"/>
    </row>
  </sheetData>
  <phoneticPr fontId="2" type="noConversion"/>
  <printOptions horizontalCentered="1"/>
  <pageMargins left="0.75" right="0.75" top="0.75" bottom="0.75" header="0.5" footer="0.5"/>
  <pageSetup scale="99" orientation="landscape" r:id="rId1"/>
  <headerFooter alignWithMargins="0">
    <oddHeader>&amp;CMHEOCC for Locked Mental Health Units, Criteria for Dinning Rooms</oddHeader>
    <oddFooter>&amp;C&amp;"Arial Narrow,Regular"Page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workbookViewId="0">
      <pane ySplit="4" topLeftCell="A5" activePane="bottomLeft" state="frozen"/>
      <selection pane="bottomLeft" activeCell="A7" sqref="A7:I7"/>
    </sheetView>
  </sheetViews>
  <sheetFormatPr defaultColWidth="9.140625" defaultRowHeight="12.75" x14ac:dyDescent="0.2"/>
  <cols>
    <col min="1" max="1" width="5.7109375" style="20" customWidth="1"/>
    <col min="2" max="2" width="10.7109375" style="20" customWidth="1"/>
    <col min="3" max="3" width="8.7109375" style="11" customWidth="1"/>
    <col min="4" max="4" width="18.7109375" style="11"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s="31" customFormat="1" ht="12.75" customHeight="1" x14ac:dyDescent="0.2">
      <c r="A1" s="32"/>
      <c r="B1" s="32"/>
      <c r="C1" s="33"/>
      <c r="D1" s="50"/>
      <c r="I1" s="25" t="str">
        <f>'General Instructions'!$B$15</f>
        <v>Version 12-08-2016</v>
      </c>
    </row>
    <row r="2" spans="1:9" s="31" customFormat="1" ht="18" x14ac:dyDescent="0.2">
      <c r="A2" s="171" t="s">
        <v>183</v>
      </c>
      <c r="B2" s="172"/>
      <c r="C2" s="172"/>
      <c r="D2" s="172"/>
      <c r="E2" s="172"/>
      <c r="F2" s="172"/>
      <c r="G2" s="172"/>
      <c r="H2" s="172"/>
      <c r="I2" s="173"/>
    </row>
    <row r="3" spans="1:9" s="31" customFormat="1" ht="19.7" customHeight="1" x14ac:dyDescent="0.2">
      <c r="A3" s="175" t="s">
        <v>264</v>
      </c>
      <c r="B3" s="176"/>
      <c r="C3" s="176"/>
      <c r="D3" s="176"/>
      <c r="E3" s="176"/>
      <c r="F3" s="176"/>
      <c r="G3" s="176"/>
      <c r="H3" s="176"/>
      <c r="I3" s="177"/>
    </row>
    <row r="4" spans="1:9" s="49" customFormat="1" ht="38.25" customHeight="1" x14ac:dyDescent="0.2">
      <c r="A4" s="29" t="s">
        <v>268</v>
      </c>
      <c r="B4" s="29" t="s">
        <v>157</v>
      </c>
      <c r="C4" s="26" t="s">
        <v>113</v>
      </c>
      <c r="D4" s="26" t="s">
        <v>115</v>
      </c>
      <c r="E4" s="47" t="s">
        <v>114</v>
      </c>
      <c r="F4" s="26" t="s">
        <v>193</v>
      </c>
      <c r="G4" s="26" t="s">
        <v>195</v>
      </c>
      <c r="H4" s="26" t="s">
        <v>194</v>
      </c>
      <c r="I4" s="26" t="s">
        <v>120</v>
      </c>
    </row>
    <row r="5" spans="1:9" ht="115.5" customHeight="1" x14ac:dyDescent="0.2">
      <c r="A5" s="27">
        <v>89</v>
      </c>
      <c r="B5" s="27" t="s">
        <v>532</v>
      </c>
      <c r="C5" s="22" t="s">
        <v>140</v>
      </c>
      <c r="D5" s="22" t="s">
        <v>136</v>
      </c>
      <c r="E5" s="23" t="s">
        <v>73</v>
      </c>
      <c r="F5" s="43"/>
      <c r="G5" s="43"/>
      <c r="H5" s="43"/>
      <c r="I5" s="43"/>
    </row>
    <row r="6" spans="1:9" ht="54.75" customHeight="1" x14ac:dyDescent="0.2">
      <c r="A6" s="27">
        <v>90</v>
      </c>
      <c r="B6" s="27" t="s">
        <v>533</v>
      </c>
      <c r="C6" s="22" t="s">
        <v>141</v>
      </c>
      <c r="D6" s="22" t="s">
        <v>137</v>
      </c>
      <c r="E6" s="23" t="s">
        <v>138</v>
      </c>
      <c r="F6" s="43"/>
      <c r="G6" s="43"/>
      <c r="H6" s="43"/>
      <c r="I6" s="43"/>
    </row>
    <row r="7" spans="1:9" ht="137.25" customHeight="1" x14ac:dyDescent="0.2">
      <c r="A7" s="27">
        <v>91</v>
      </c>
      <c r="B7" s="27" t="s">
        <v>534</v>
      </c>
      <c r="C7" s="22" t="s">
        <v>142</v>
      </c>
      <c r="D7" s="22" t="s">
        <v>139</v>
      </c>
      <c r="E7" s="23" t="s">
        <v>654</v>
      </c>
      <c r="F7" s="43"/>
      <c r="G7" s="43"/>
      <c r="H7" s="43"/>
      <c r="I7" s="22" t="s">
        <v>430</v>
      </c>
    </row>
    <row r="8" spans="1:9" x14ac:dyDescent="0.2">
      <c r="A8" s="66"/>
      <c r="B8" s="66"/>
      <c r="C8" s="57"/>
      <c r="D8" s="57"/>
      <c r="E8" s="57"/>
      <c r="F8" s="57"/>
      <c r="G8" s="57"/>
      <c r="H8" s="57"/>
      <c r="I8" s="57"/>
    </row>
    <row r="9" spans="1:9" x14ac:dyDescent="0.2">
      <c r="A9" s="66"/>
      <c r="B9" s="66"/>
      <c r="C9" s="57"/>
      <c r="D9" s="57"/>
      <c r="E9" s="57"/>
      <c r="F9" s="57"/>
      <c r="G9" s="57"/>
      <c r="H9" s="57"/>
      <c r="I9" s="57"/>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Nursing Stations</oddHeader>
    <oddFooter>&amp;C&amp;"Arial Narrow,Regular"Page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workbookViewId="0">
      <pane ySplit="4" topLeftCell="A5" activePane="bottomLeft" state="frozen"/>
      <selection pane="bottomLeft" activeCell="A7" sqref="A7:I7"/>
    </sheetView>
  </sheetViews>
  <sheetFormatPr defaultColWidth="9.140625" defaultRowHeight="12.75" x14ac:dyDescent="0.2"/>
  <cols>
    <col min="1" max="1" width="5.7109375" style="20" customWidth="1"/>
    <col min="2" max="2" width="10.7109375" style="20" customWidth="1"/>
    <col min="3" max="3" width="8.7109375" style="19" customWidth="1"/>
    <col min="4" max="4" width="18.7109375" style="19"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ht="21.2" customHeight="1" x14ac:dyDescent="0.35">
      <c r="C1" s="39"/>
      <c r="I1" s="17" t="str">
        <f>'General Instructions'!$B$15</f>
        <v>Version 12-08-2016</v>
      </c>
    </row>
    <row r="2" spans="1:9" ht="18" customHeight="1" x14ac:dyDescent="0.25">
      <c r="A2" s="165" t="s">
        <v>213</v>
      </c>
      <c r="B2" s="166"/>
      <c r="C2" s="166"/>
      <c r="D2" s="166"/>
      <c r="E2" s="166"/>
      <c r="F2" s="166"/>
      <c r="G2" s="166"/>
      <c r="H2" s="166"/>
      <c r="I2" s="167"/>
    </row>
    <row r="3" spans="1:9" s="14" customFormat="1" x14ac:dyDescent="0.2">
      <c r="A3" s="188" t="s">
        <v>265</v>
      </c>
      <c r="B3" s="189"/>
      <c r="C3" s="189"/>
      <c r="D3" s="189"/>
      <c r="E3" s="189"/>
      <c r="F3" s="189"/>
      <c r="G3" s="189"/>
      <c r="H3" s="189"/>
      <c r="I3" s="190"/>
    </row>
    <row r="4" spans="1:9" ht="38.25" customHeight="1" x14ac:dyDescent="0.2">
      <c r="A4" s="29" t="s">
        <v>268</v>
      </c>
      <c r="B4" s="29" t="s">
        <v>157</v>
      </c>
      <c r="C4" s="29" t="s">
        <v>113</v>
      </c>
      <c r="D4" s="29" t="s">
        <v>115</v>
      </c>
      <c r="E4" s="48" t="s">
        <v>114</v>
      </c>
      <c r="F4" s="29" t="s">
        <v>193</v>
      </c>
      <c r="G4" s="29" t="s">
        <v>195</v>
      </c>
      <c r="H4" s="29" t="s">
        <v>194</v>
      </c>
      <c r="I4" s="36" t="s">
        <v>120</v>
      </c>
    </row>
    <row r="5" spans="1:9" ht="174.75" customHeight="1" x14ac:dyDescent="0.2">
      <c r="A5" s="70">
        <v>92</v>
      </c>
      <c r="B5" s="27" t="s">
        <v>535</v>
      </c>
      <c r="C5" s="24" t="s">
        <v>184</v>
      </c>
      <c r="D5" s="24" t="s">
        <v>89</v>
      </c>
      <c r="E5" s="35" t="s">
        <v>316</v>
      </c>
      <c r="F5" s="22"/>
      <c r="G5" s="22"/>
      <c r="H5" s="22"/>
      <c r="I5" s="24"/>
    </row>
    <row r="6" spans="1:9" ht="57.2" customHeight="1" x14ac:dyDescent="0.2">
      <c r="A6" s="27">
        <v>93</v>
      </c>
      <c r="B6" s="27" t="s">
        <v>536</v>
      </c>
      <c r="C6" s="22" t="s">
        <v>184</v>
      </c>
      <c r="D6" s="22" t="s">
        <v>248</v>
      </c>
      <c r="E6" s="23" t="s">
        <v>249</v>
      </c>
      <c r="F6" s="22"/>
      <c r="G6" s="22"/>
      <c r="H6" s="22"/>
      <c r="I6" s="22"/>
    </row>
    <row r="7" spans="1:9" ht="106.5" customHeight="1" x14ac:dyDescent="0.2">
      <c r="A7" s="27">
        <v>94</v>
      </c>
      <c r="B7" s="27" t="s">
        <v>537</v>
      </c>
      <c r="C7" s="22" t="s">
        <v>207</v>
      </c>
      <c r="D7" s="22" t="s">
        <v>317</v>
      </c>
      <c r="E7" s="23" t="s">
        <v>655</v>
      </c>
      <c r="F7" s="22"/>
      <c r="G7" s="22"/>
      <c r="H7" s="22"/>
      <c r="I7" s="22" t="s">
        <v>428</v>
      </c>
    </row>
    <row r="8" spans="1:9" ht="18.75" customHeight="1" x14ac:dyDescent="0.2">
      <c r="A8" s="66"/>
      <c r="B8" s="66"/>
      <c r="C8" s="57"/>
      <c r="D8" s="57"/>
      <c r="E8" s="57"/>
      <c r="F8" s="57"/>
      <c r="G8" s="57"/>
      <c r="H8" s="57"/>
      <c r="I8" s="57"/>
    </row>
    <row r="9" spans="1:9" x14ac:dyDescent="0.2">
      <c r="A9" s="66"/>
      <c r="B9" s="66"/>
      <c r="C9" s="57"/>
      <c r="D9" s="57"/>
      <c r="E9" s="57"/>
      <c r="F9" s="57"/>
      <c r="G9" s="57"/>
      <c r="H9" s="57"/>
      <c r="I9" s="57"/>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Utility Rooms</oddHeader>
    <oddFooter>&amp;C&amp;"Arial Narrow,Regular"Page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workbookViewId="0">
      <pane ySplit="4" topLeftCell="A5" activePane="bottomLeft" state="frozen"/>
      <selection pane="bottomLeft" activeCell="A10" sqref="A10:J10"/>
    </sheetView>
  </sheetViews>
  <sheetFormatPr defaultColWidth="9.140625" defaultRowHeight="12.75" x14ac:dyDescent="0.2"/>
  <cols>
    <col min="1" max="1" width="5.7109375" style="20" customWidth="1"/>
    <col min="2" max="2" width="10.7109375" style="20" customWidth="1"/>
    <col min="3" max="3" width="8.7109375" style="19" customWidth="1"/>
    <col min="4" max="4" width="18.7109375" style="19" customWidth="1"/>
    <col min="5" max="5" width="36.7109375" style="19" customWidth="1"/>
    <col min="6" max="6" width="9.140625" style="19" hidden="1" customWidth="1"/>
    <col min="7" max="7" width="5.7109375" style="19" customWidth="1"/>
    <col min="8" max="8" width="6.7109375" style="19" customWidth="1"/>
    <col min="9" max="9" width="5.7109375" style="19" customWidth="1"/>
    <col min="10" max="10" width="20.7109375" style="19" customWidth="1"/>
    <col min="11" max="16384" width="9.140625" style="19"/>
  </cols>
  <sheetData>
    <row r="1" spans="1:10" ht="13.7" customHeight="1" x14ac:dyDescent="0.35">
      <c r="C1" s="39"/>
      <c r="J1" s="17" t="str">
        <f>'General Instructions'!$B$15</f>
        <v>Version 12-08-2016</v>
      </c>
    </row>
    <row r="2" spans="1:10" ht="18" x14ac:dyDescent="0.25">
      <c r="A2" s="165" t="s">
        <v>257</v>
      </c>
      <c r="B2" s="166"/>
      <c r="C2" s="166"/>
      <c r="D2" s="166"/>
      <c r="E2" s="166"/>
      <c r="F2" s="166"/>
      <c r="G2" s="166"/>
      <c r="H2" s="166"/>
      <c r="I2" s="166"/>
      <c r="J2" s="167"/>
    </row>
    <row r="3" spans="1:10" ht="22.7" customHeight="1" x14ac:dyDescent="0.2">
      <c r="A3" s="182" t="s">
        <v>266</v>
      </c>
      <c r="B3" s="183"/>
      <c r="C3" s="183"/>
      <c r="D3" s="183"/>
      <c r="E3" s="183"/>
      <c r="F3" s="183"/>
      <c r="G3" s="183"/>
      <c r="H3" s="183"/>
      <c r="I3" s="183"/>
      <c r="J3" s="191"/>
    </row>
    <row r="4" spans="1:10" s="30" customFormat="1" ht="38.25" x14ac:dyDescent="0.2">
      <c r="A4" s="29" t="s">
        <v>268</v>
      </c>
      <c r="B4" s="29" t="s">
        <v>157</v>
      </c>
      <c r="C4" s="28" t="s">
        <v>113</v>
      </c>
      <c r="D4" s="26" t="s">
        <v>115</v>
      </c>
      <c r="E4" s="47" t="s">
        <v>114</v>
      </c>
      <c r="F4" s="28"/>
      <c r="G4" s="26" t="s">
        <v>193</v>
      </c>
      <c r="H4" s="26" t="s">
        <v>195</v>
      </c>
      <c r="I4" s="26" t="s">
        <v>194</v>
      </c>
      <c r="J4" s="26" t="s">
        <v>120</v>
      </c>
    </row>
    <row r="5" spans="1:10" ht="169.5" customHeight="1" x14ac:dyDescent="0.2">
      <c r="A5" s="55">
        <v>95</v>
      </c>
      <c r="B5" s="55" t="s">
        <v>538</v>
      </c>
      <c r="C5" s="22" t="s">
        <v>208</v>
      </c>
      <c r="D5" s="89" t="s">
        <v>105</v>
      </c>
      <c r="E5" s="35" t="s">
        <v>51</v>
      </c>
      <c r="F5" s="22"/>
      <c r="G5" s="22"/>
      <c r="H5" s="22"/>
      <c r="I5" s="22"/>
      <c r="J5" s="22"/>
    </row>
    <row r="6" spans="1:10" ht="111.75" customHeight="1" x14ac:dyDescent="0.2">
      <c r="A6" s="55">
        <v>96</v>
      </c>
      <c r="B6" s="55" t="s">
        <v>539</v>
      </c>
      <c r="C6" s="22" t="s">
        <v>208</v>
      </c>
      <c r="D6" s="22" t="s">
        <v>166</v>
      </c>
      <c r="E6" s="35" t="s">
        <v>443</v>
      </c>
      <c r="F6" s="22"/>
      <c r="G6" s="22"/>
      <c r="H6" s="22"/>
      <c r="I6" s="22"/>
      <c r="J6" s="22"/>
    </row>
    <row r="7" spans="1:10" ht="43.5" customHeight="1" x14ac:dyDescent="0.2">
      <c r="A7" s="55">
        <v>97</v>
      </c>
      <c r="B7" s="55" t="s">
        <v>540</v>
      </c>
      <c r="C7" s="22" t="s">
        <v>79</v>
      </c>
      <c r="D7" s="22" t="s">
        <v>78</v>
      </c>
      <c r="E7" s="23" t="s">
        <v>274</v>
      </c>
      <c r="F7" s="22"/>
      <c r="G7" s="22"/>
      <c r="H7" s="22"/>
      <c r="I7" s="22"/>
      <c r="J7" s="22"/>
    </row>
    <row r="8" spans="1:10" ht="79.5" customHeight="1" x14ac:dyDescent="0.2">
      <c r="A8" s="55">
        <v>98</v>
      </c>
      <c r="B8" s="55" t="s">
        <v>541</v>
      </c>
      <c r="C8" s="22" t="s">
        <v>185</v>
      </c>
      <c r="D8" s="22" t="s">
        <v>48</v>
      </c>
      <c r="E8" s="23" t="s">
        <v>318</v>
      </c>
      <c r="F8" s="22"/>
      <c r="G8" s="22"/>
      <c r="H8" s="22"/>
      <c r="I8" s="22"/>
      <c r="J8" s="22"/>
    </row>
    <row r="9" spans="1:10" ht="54.75" customHeight="1" x14ac:dyDescent="0.2">
      <c r="A9" s="55">
        <v>99</v>
      </c>
      <c r="B9" s="55" t="s">
        <v>542</v>
      </c>
      <c r="C9" s="22" t="s">
        <v>22</v>
      </c>
      <c r="D9" s="22" t="s">
        <v>76</v>
      </c>
      <c r="E9" s="23" t="s">
        <v>56</v>
      </c>
      <c r="F9" s="22"/>
      <c r="G9" s="22"/>
      <c r="H9" s="22"/>
      <c r="I9" s="22"/>
      <c r="J9" s="22"/>
    </row>
    <row r="10" spans="1:10" ht="118.5" customHeight="1" x14ac:dyDescent="0.2">
      <c r="A10" s="55">
        <v>100</v>
      </c>
      <c r="B10" s="55" t="s">
        <v>543</v>
      </c>
      <c r="C10" s="22" t="s">
        <v>186</v>
      </c>
      <c r="D10" s="22" t="s">
        <v>319</v>
      </c>
      <c r="E10" s="35" t="s">
        <v>388</v>
      </c>
      <c r="F10" s="22"/>
      <c r="G10" s="22"/>
      <c r="H10" s="22"/>
      <c r="I10" s="22"/>
      <c r="J10" s="24" t="s">
        <v>428</v>
      </c>
    </row>
    <row r="11" spans="1:10" ht="25.5" customHeight="1" x14ac:dyDescent="0.2">
      <c r="A11" s="55">
        <v>101</v>
      </c>
      <c r="B11" s="55" t="s">
        <v>544</v>
      </c>
      <c r="C11" s="22" t="s">
        <v>187</v>
      </c>
      <c r="D11" s="22" t="s">
        <v>224</v>
      </c>
      <c r="E11" s="23"/>
      <c r="F11" s="22"/>
      <c r="G11" s="22"/>
      <c r="H11" s="22"/>
      <c r="I11" s="22"/>
      <c r="J11" s="24"/>
    </row>
    <row r="12" spans="1:10" ht="92.25" customHeight="1" x14ac:dyDescent="0.2">
      <c r="A12" s="55">
        <v>102</v>
      </c>
      <c r="B12" s="55" t="s">
        <v>545</v>
      </c>
      <c r="C12" s="22" t="s">
        <v>77</v>
      </c>
      <c r="D12" s="22" t="s">
        <v>57</v>
      </c>
      <c r="E12" s="23" t="s">
        <v>106</v>
      </c>
      <c r="F12" s="22"/>
      <c r="G12" s="22"/>
      <c r="H12" s="22"/>
      <c r="I12" s="22"/>
      <c r="J12" s="22"/>
    </row>
    <row r="13" spans="1:10" x14ac:dyDescent="0.2">
      <c r="A13" s="66"/>
      <c r="B13" s="66"/>
      <c r="C13" s="57"/>
      <c r="D13" s="57"/>
      <c r="E13" s="57"/>
      <c r="F13" s="57"/>
      <c r="G13" s="57"/>
      <c r="H13" s="57"/>
      <c r="I13" s="57"/>
      <c r="J13" s="57"/>
    </row>
    <row r="14" spans="1:10" x14ac:dyDescent="0.2">
      <c r="A14" s="66"/>
      <c r="B14" s="66"/>
      <c r="C14" s="57"/>
      <c r="D14" s="57"/>
      <c r="E14" s="57"/>
      <c r="F14" s="57"/>
      <c r="G14" s="57"/>
      <c r="H14" s="57"/>
      <c r="I14" s="57"/>
      <c r="J14" s="57"/>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Staff Offices</oddHeader>
    <oddFooter>&amp;C&amp;"Arial Narrow,Regular"Page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zoomScaleSheetLayoutView="50" workbookViewId="0">
      <pane ySplit="4" topLeftCell="A5" activePane="bottomLeft" state="frozen"/>
      <selection pane="bottomLeft" activeCell="D9" sqref="D9"/>
    </sheetView>
  </sheetViews>
  <sheetFormatPr defaultColWidth="9.140625" defaultRowHeight="12.75" x14ac:dyDescent="0.2"/>
  <cols>
    <col min="1" max="1" width="5.7109375" style="20" customWidth="1"/>
    <col min="2" max="2" width="10.7109375" style="20" customWidth="1"/>
    <col min="3" max="3" width="8.7109375" style="19" customWidth="1"/>
    <col min="4" max="4" width="18.7109375" style="19" customWidth="1"/>
    <col min="5" max="5" width="36.7109375" style="19" customWidth="1"/>
    <col min="6" max="8" width="6.7109375" style="19" customWidth="1"/>
    <col min="9" max="9" width="20.7109375" style="19" customWidth="1"/>
    <col min="10" max="16384" width="9.140625" style="19"/>
  </cols>
  <sheetData>
    <row r="1" spans="1:9" ht="12.75" customHeight="1" x14ac:dyDescent="0.35">
      <c r="C1" s="39"/>
      <c r="I1" s="17" t="str">
        <f>'General Instructions'!$B$15</f>
        <v>Version 12-08-2016</v>
      </c>
    </row>
    <row r="2" spans="1:9" ht="18" customHeight="1" x14ac:dyDescent="0.2">
      <c r="A2" s="180" t="s">
        <v>178</v>
      </c>
      <c r="B2" s="192"/>
      <c r="C2" s="192"/>
      <c r="D2" s="192"/>
      <c r="E2" s="192"/>
      <c r="F2" s="192"/>
      <c r="G2" s="192"/>
      <c r="H2" s="192"/>
      <c r="I2" s="193"/>
    </row>
    <row r="3" spans="1:9" s="14" customFormat="1" ht="15" customHeight="1" x14ac:dyDescent="0.2">
      <c r="A3" s="194" t="s">
        <v>59</v>
      </c>
      <c r="B3" s="195"/>
      <c r="C3" s="195"/>
      <c r="D3" s="195"/>
      <c r="E3" s="195"/>
      <c r="F3" s="195"/>
      <c r="G3" s="195"/>
      <c r="H3" s="195"/>
      <c r="I3" s="196"/>
    </row>
    <row r="4" spans="1:9" s="14" customFormat="1" ht="38.25" x14ac:dyDescent="0.2">
      <c r="A4" s="29" t="s">
        <v>268</v>
      </c>
      <c r="B4" s="29" t="s">
        <v>157</v>
      </c>
      <c r="C4" s="29" t="s">
        <v>113</v>
      </c>
      <c r="D4" s="29" t="s">
        <v>115</v>
      </c>
      <c r="E4" s="48" t="s">
        <v>114</v>
      </c>
      <c r="F4" s="29" t="s">
        <v>193</v>
      </c>
      <c r="G4" s="29" t="s">
        <v>195</v>
      </c>
      <c r="H4" s="29" t="s">
        <v>194</v>
      </c>
      <c r="I4" s="36" t="s">
        <v>120</v>
      </c>
    </row>
    <row r="5" spans="1:9" ht="192.75" customHeight="1" x14ac:dyDescent="0.2">
      <c r="A5" s="27">
        <v>103</v>
      </c>
      <c r="B5" s="27" t="s">
        <v>546</v>
      </c>
      <c r="C5" s="22" t="s">
        <v>188</v>
      </c>
      <c r="D5" s="22" t="s">
        <v>435</v>
      </c>
      <c r="E5" s="23" t="s">
        <v>656</v>
      </c>
      <c r="F5" s="22"/>
      <c r="G5" s="22"/>
      <c r="H5" s="22"/>
      <c r="I5" s="22" t="s">
        <v>436</v>
      </c>
    </row>
    <row r="6" spans="1:9" ht="189" customHeight="1" x14ac:dyDescent="0.2">
      <c r="A6" s="27">
        <v>104</v>
      </c>
      <c r="B6" s="27" t="s">
        <v>547</v>
      </c>
      <c r="C6" s="22" t="s">
        <v>188</v>
      </c>
      <c r="D6" s="22" t="s">
        <v>271</v>
      </c>
      <c r="E6" s="23" t="s">
        <v>389</v>
      </c>
      <c r="F6" s="22"/>
      <c r="G6" s="22"/>
      <c r="H6" s="22"/>
      <c r="I6" s="22"/>
    </row>
    <row r="7" spans="1:9" ht="264.75" customHeight="1" x14ac:dyDescent="0.2">
      <c r="A7" s="27">
        <v>105</v>
      </c>
      <c r="B7" s="27" t="s">
        <v>548</v>
      </c>
      <c r="C7" s="22" t="s">
        <v>189</v>
      </c>
      <c r="D7" s="22" t="s">
        <v>132</v>
      </c>
      <c r="E7" s="23" t="s">
        <v>149</v>
      </c>
      <c r="F7" s="22"/>
      <c r="G7" s="22"/>
      <c r="H7" s="22"/>
      <c r="I7" s="22"/>
    </row>
    <row r="8" spans="1:9" ht="315" customHeight="1" x14ac:dyDescent="0.2">
      <c r="A8" s="27">
        <v>106</v>
      </c>
      <c r="B8" s="27" t="s">
        <v>549</v>
      </c>
      <c r="C8" s="22" t="s">
        <v>190</v>
      </c>
      <c r="D8" s="22" t="s">
        <v>150</v>
      </c>
      <c r="E8" s="23" t="s">
        <v>55</v>
      </c>
      <c r="F8" s="22"/>
      <c r="G8" s="22"/>
      <c r="H8" s="22"/>
      <c r="I8" s="22"/>
    </row>
    <row r="9" spans="1:9" ht="321" customHeight="1" x14ac:dyDescent="0.2">
      <c r="A9" s="70">
        <v>107</v>
      </c>
      <c r="B9" s="27" t="s">
        <v>550</v>
      </c>
      <c r="C9" s="24" t="s">
        <v>191</v>
      </c>
      <c r="D9" s="24" t="s">
        <v>674</v>
      </c>
      <c r="E9" s="35" t="s">
        <v>657</v>
      </c>
      <c r="F9" s="22"/>
      <c r="G9" s="22"/>
      <c r="H9" s="22"/>
      <c r="I9" s="24" t="s">
        <v>436</v>
      </c>
    </row>
    <row r="10" spans="1:9" s="57" customFormat="1" ht="147.75" customHeight="1" x14ac:dyDescent="0.2">
      <c r="A10" s="27">
        <v>108</v>
      </c>
      <c r="B10" s="27" t="s">
        <v>551</v>
      </c>
      <c r="C10" s="22" t="s">
        <v>192</v>
      </c>
      <c r="D10" s="22" t="s">
        <v>251</v>
      </c>
      <c r="E10" s="23" t="s">
        <v>182</v>
      </c>
      <c r="F10" s="22"/>
      <c r="G10" s="22"/>
      <c r="H10" s="22"/>
      <c r="I10" s="22"/>
    </row>
    <row r="11" spans="1:9" ht="88.5" customHeight="1" x14ac:dyDescent="0.2">
      <c r="A11" s="27">
        <v>109</v>
      </c>
      <c r="B11" s="27" t="s">
        <v>552</v>
      </c>
      <c r="C11" s="24" t="s">
        <v>23</v>
      </c>
      <c r="D11" s="24" t="s">
        <v>390</v>
      </c>
      <c r="E11" s="23" t="s">
        <v>240</v>
      </c>
      <c r="F11" s="22"/>
      <c r="G11" s="22"/>
      <c r="H11" s="22"/>
      <c r="I11" s="22"/>
    </row>
    <row r="12" spans="1:9" x14ac:dyDescent="0.2">
      <c r="A12" s="66"/>
      <c r="B12" s="66"/>
      <c r="C12" s="57"/>
      <c r="D12" s="57"/>
      <c r="E12" s="57"/>
      <c r="F12" s="57"/>
      <c r="G12" s="57"/>
      <c r="H12" s="57"/>
      <c r="I12" s="57"/>
    </row>
    <row r="13" spans="1:9" x14ac:dyDescent="0.2">
      <c r="A13" s="66"/>
      <c r="B13" s="66"/>
      <c r="C13" s="57"/>
      <c r="D13" s="57"/>
      <c r="E13" s="57"/>
      <c r="F13" s="57"/>
      <c r="G13" s="57"/>
      <c r="H13" s="57"/>
      <c r="I13" s="57"/>
    </row>
  </sheetData>
  <phoneticPr fontId="2" type="noConversion"/>
  <printOptions horizontalCentered="1"/>
  <pageMargins left="0.75" right="0.47" top="0.75" bottom="0.75" header="0.5" footer="0.5"/>
  <pageSetup scale="53" orientation="landscape" r:id="rId1"/>
  <headerFooter alignWithMargins="0">
    <oddHeader>&amp;CMHEOCC for Locked Mental Health Units, Criteria for Outdoor Areas</oddHeader>
    <oddFooter>&amp;C&amp;"Arial Narrow,Regular"Page &amp;P of &amp;N</oddFooter>
  </headerFooter>
  <rowBreaks count="1" manualBreakCount="1">
    <brk id="7"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pane ySplit="4" topLeftCell="A5" activePane="bottomLeft" state="frozen"/>
      <selection pane="bottomLeft" activeCell="A6" sqref="A6:I6"/>
    </sheetView>
  </sheetViews>
  <sheetFormatPr defaultColWidth="9.140625" defaultRowHeight="12.75" x14ac:dyDescent="0.2"/>
  <cols>
    <col min="1" max="1" width="5.7109375" style="20" customWidth="1"/>
    <col min="2" max="2" width="10.7109375" style="20" customWidth="1"/>
    <col min="3" max="3" width="8.7109375" style="19" customWidth="1"/>
    <col min="4" max="4" width="18.7109375" style="19"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ht="13.7" customHeight="1" x14ac:dyDescent="0.35">
      <c r="C1" s="39"/>
      <c r="I1" s="17" t="str">
        <f>'General Instructions'!$B$15</f>
        <v>Version 12-08-2016</v>
      </c>
    </row>
    <row r="2" spans="1:9" ht="18" customHeight="1" x14ac:dyDescent="0.2">
      <c r="A2" s="180" t="s">
        <v>63</v>
      </c>
      <c r="B2" s="192"/>
      <c r="C2" s="192"/>
      <c r="D2" s="192"/>
      <c r="E2" s="192"/>
      <c r="F2" s="192"/>
      <c r="G2" s="192"/>
      <c r="H2" s="192"/>
      <c r="I2" s="193"/>
    </row>
    <row r="3" spans="1:9" x14ac:dyDescent="0.2">
      <c r="A3" s="188" t="s">
        <v>153</v>
      </c>
      <c r="B3" s="189"/>
      <c r="C3" s="189"/>
      <c r="D3" s="189"/>
      <c r="E3" s="189"/>
      <c r="F3" s="189"/>
      <c r="G3" s="189"/>
      <c r="H3" s="189"/>
      <c r="I3" s="190"/>
    </row>
    <row r="4" spans="1:9" s="38" customFormat="1" ht="38.25" customHeight="1" x14ac:dyDescent="0.2">
      <c r="A4" s="29" t="s">
        <v>268</v>
      </c>
      <c r="B4" s="29" t="s">
        <v>157</v>
      </c>
      <c r="C4" s="29" t="s">
        <v>113</v>
      </c>
      <c r="D4" s="29" t="s">
        <v>115</v>
      </c>
      <c r="E4" s="48" t="s">
        <v>114</v>
      </c>
      <c r="F4" s="29" t="s">
        <v>193</v>
      </c>
      <c r="G4" s="29" t="s">
        <v>195</v>
      </c>
      <c r="H4" s="29" t="s">
        <v>194</v>
      </c>
      <c r="I4" s="26" t="s">
        <v>120</v>
      </c>
    </row>
    <row r="5" spans="1:9" ht="267.75" x14ac:dyDescent="0.2">
      <c r="A5" s="27">
        <v>110</v>
      </c>
      <c r="B5" s="27" t="s">
        <v>553</v>
      </c>
      <c r="C5" s="22" t="s">
        <v>24</v>
      </c>
      <c r="D5" s="22" t="s">
        <v>148</v>
      </c>
      <c r="E5" s="54" t="s">
        <v>181</v>
      </c>
      <c r="F5" s="22"/>
      <c r="G5" s="22"/>
      <c r="H5" s="22"/>
      <c r="I5" s="22"/>
    </row>
    <row r="6" spans="1:9" ht="69.75" customHeight="1" x14ac:dyDescent="0.2">
      <c r="A6" s="27">
        <v>111</v>
      </c>
      <c r="B6" s="27" t="s">
        <v>554</v>
      </c>
      <c r="C6" s="22" t="s">
        <v>24</v>
      </c>
      <c r="D6" s="22" t="s">
        <v>95</v>
      </c>
      <c r="E6" s="54" t="s">
        <v>391</v>
      </c>
      <c r="F6" s="22"/>
      <c r="G6" s="22"/>
      <c r="H6" s="22"/>
      <c r="I6" s="22" t="s">
        <v>428</v>
      </c>
    </row>
    <row r="7" spans="1:9" ht="105.75" customHeight="1" x14ac:dyDescent="0.2">
      <c r="A7" s="27">
        <v>112</v>
      </c>
      <c r="B7" s="27" t="s">
        <v>555</v>
      </c>
      <c r="C7" s="22" t="s">
        <v>143</v>
      </c>
      <c r="D7" s="22" t="s">
        <v>119</v>
      </c>
      <c r="E7" s="23" t="s">
        <v>144</v>
      </c>
      <c r="F7" s="22"/>
      <c r="G7" s="22"/>
      <c r="H7" s="22"/>
      <c r="I7" s="22"/>
    </row>
    <row r="8" spans="1:9" ht="63.75" x14ac:dyDescent="0.2">
      <c r="A8" s="27">
        <v>113</v>
      </c>
      <c r="B8" s="27" t="s">
        <v>556</v>
      </c>
      <c r="C8" s="22" t="s">
        <v>143</v>
      </c>
      <c r="D8" s="22" t="s">
        <v>222</v>
      </c>
      <c r="E8" s="23" t="s">
        <v>392</v>
      </c>
      <c r="F8" s="22"/>
      <c r="G8" s="22"/>
      <c r="H8" s="22"/>
      <c r="I8" s="22"/>
    </row>
    <row r="9" spans="1:9" ht="68.25" customHeight="1" x14ac:dyDescent="0.2">
      <c r="A9" s="27">
        <v>114</v>
      </c>
      <c r="B9" s="27" t="s">
        <v>557</v>
      </c>
      <c r="C9" s="22" t="s">
        <v>25</v>
      </c>
      <c r="D9" s="22" t="s">
        <v>223</v>
      </c>
      <c r="E9" s="23" t="s">
        <v>26</v>
      </c>
      <c r="F9" s="22"/>
      <c r="G9" s="22"/>
      <c r="H9" s="22"/>
      <c r="I9" s="22"/>
    </row>
    <row r="10" spans="1:9" s="46" customFormat="1" x14ac:dyDescent="0.2">
      <c r="A10" s="66"/>
      <c r="B10" s="66"/>
      <c r="C10" s="45"/>
      <c r="D10" s="45"/>
      <c r="E10" s="45"/>
      <c r="F10" s="45"/>
      <c r="G10" s="45"/>
      <c r="H10" s="45"/>
      <c r="I10" s="45"/>
    </row>
    <row r="11" spans="1:9" s="46" customFormat="1" x14ac:dyDescent="0.2">
      <c r="A11" s="66"/>
      <c r="B11" s="66"/>
      <c r="C11" s="45"/>
      <c r="D11" s="45"/>
      <c r="E11" s="45"/>
      <c r="F11" s="45"/>
      <c r="G11" s="45"/>
      <c r="H11" s="45"/>
      <c r="I11" s="45"/>
    </row>
    <row r="12" spans="1:9" s="46" customFormat="1" x14ac:dyDescent="0.2">
      <c r="A12" s="20"/>
      <c r="B12" s="20"/>
      <c r="C12" s="45"/>
      <c r="D12" s="45"/>
      <c r="E12" s="45"/>
      <c r="F12" s="45"/>
      <c r="G12" s="45"/>
      <c r="H12" s="45"/>
    </row>
    <row r="13" spans="1:9" s="46" customFormat="1" x14ac:dyDescent="0.2">
      <c r="A13" s="20"/>
      <c r="B13" s="20"/>
      <c r="C13" s="51"/>
      <c r="D13" s="45"/>
      <c r="E13" s="45"/>
      <c r="F13" s="45"/>
      <c r="G13" s="45"/>
      <c r="H13" s="45"/>
    </row>
    <row r="14" spans="1:9" s="46" customFormat="1" x14ac:dyDescent="0.2">
      <c r="A14" s="20"/>
      <c r="B14" s="20"/>
      <c r="C14" s="45"/>
      <c r="D14" s="45"/>
      <c r="E14" s="45"/>
      <c r="F14" s="45"/>
      <c r="G14" s="45"/>
      <c r="H14" s="45"/>
    </row>
    <row r="15" spans="1:9" s="46" customFormat="1" x14ac:dyDescent="0.2">
      <c r="A15" s="20"/>
      <c r="B15" s="20"/>
      <c r="C15" s="45"/>
      <c r="D15" s="45"/>
      <c r="E15" s="52"/>
      <c r="F15" s="45"/>
      <c r="G15" s="45"/>
      <c r="H15" s="45"/>
    </row>
    <row r="16" spans="1:9" s="46" customFormat="1" x14ac:dyDescent="0.2">
      <c r="A16" s="20"/>
      <c r="B16" s="20"/>
      <c r="C16" s="45"/>
      <c r="D16" s="45"/>
      <c r="E16" s="45"/>
      <c r="F16" s="45"/>
      <c r="G16" s="45"/>
      <c r="H16" s="45"/>
    </row>
    <row r="17" spans="1:8" s="46" customFormat="1" x14ac:dyDescent="0.2">
      <c r="A17" s="20"/>
      <c r="B17" s="20"/>
      <c r="C17" s="45"/>
      <c r="D17" s="45"/>
      <c r="E17" s="45"/>
      <c r="F17" s="45"/>
      <c r="G17" s="45"/>
      <c r="H17" s="45"/>
    </row>
    <row r="18" spans="1:8" s="46" customFormat="1" x14ac:dyDescent="0.2">
      <c r="A18" s="20"/>
      <c r="B18" s="20"/>
      <c r="C18" s="45"/>
      <c r="D18" s="45"/>
      <c r="E18" s="53"/>
      <c r="F18" s="45"/>
      <c r="G18" s="45"/>
      <c r="H18" s="45"/>
    </row>
    <row r="19" spans="1:8" s="46" customFormat="1" x14ac:dyDescent="0.2">
      <c r="A19" s="20"/>
      <c r="B19" s="20"/>
      <c r="C19" s="45"/>
      <c r="D19" s="45"/>
      <c r="E19" s="45"/>
      <c r="F19" s="45"/>
      <c r="G19" s="45"/>
      <c r="H19" s="45"/>
    </row>
    <row r="20" spans="1:8" s="46" customFormat="1" x14ac:dyDescent="0.2">
      <c r="A20" s="20"/>
      <c r="B20" s="20"/>
      <c r="C20" s="45"/>
      <c r="D20" s="45"/>
      <c r="E20" s="45"/>
      <c r="F20" s="45"/>
      <c r="G20" s="45"/>
      <c r="H20" s="45"/>
    </row>
    <row r="21" spans="1:8" s="46" customFormat="1" x14ac:dyDescent="0.2">
      <c r="A21" s="20"/>
      <c r="B21" s="20"/>
      <c r="C21" s="45"/>
      <c r="D21" s="45"/>
      <c r="E21" s="45"/>
      <c r="F21" s="45"/>
      <c r="G21" s="45"/>
      <c r="H21" s="45"/>
    </row>
    <row r="22" spans="1:8" s="46" customFormat="1" x14ac:dyDescent="0.2">
      <c r="A22" s="20"/>
      <c r="B22" s="20"/>
      <c r="C22" s="45"/>
      <c r="D22" s="45"/>
      <c r="E22" s="45"/>
      <c r="F22" s="45"/>
      <c r="G22" s="45"/>
      <c r="H22" s="45"/>
    </row>
    <row r="23" spans="1:8" s="46" customFormat="1" x14ac:dyDescent="0.2">
      <c r="A23" s="20"/>
      <c r="B23" s="20"/>
      <c r="C23" s="45"/>
      <c r="D23" s="45"/>
      <c r="E23" s="45"/>
      <c r="F23" s="45"/>
      <c r="G23" s="45"/>
      <c r="H23" s="45"/>
    </row>
    <row r="24" spans="1:8" s="46" customFormat="1" x14ac:dyDescent="0.2">
      <c r="A24" s="20"/>
      <c r="B24" s="20"/>
      <c r="C24" s="45"/>
      <c r="D24" s="45"/>
      <c r="E24" s="45"/>
      <c r="F24" s="45"/>
      <c r="G24" s="45"/>
      <c r="H24" s="45"/>
    </row>
    <row r="25" spans="1:8" s="46" customFormat="1" x14ac:dyDescent="0.2">
      <c r="A25" s="20"/>
      <c r="B25" s="20"/>
      <c r="C25" s="45"/>
      <c r="D25" s="45"/>
      <c r="E25" s="45"/>
      <c r="F25" s="45"/>
      <c r="G25" s="45"/>
      <c r="H25" s="45"/>
    </row>
    <row r="26" spans="1:8" s="46" customFormat="1" x14ac:dyDescent="0.2">
      <c r="A26" s="20"/>
      <c r="B26" s="20"/>
      <c r="C26" s="45"/>
      <c r="D26" s="45"/>
      <c r="E26" s="45"/>
      <c r="F26" s="45"/>
      <c r="G26" s="45"/>
      <c r="H26" s="45"/>
    </row>
    <row r="27" spans="1:8" s="46" customFormat="1" x14ac:dyDescent="0.2">
      <c r="A27" s="20"/>
      <c r="B27" s="20"/>
      <c r="C27" s="45"/>
      <c r="D27" s="45"/>
      <c r="E27" s="45"/>
      <c r="F27" s="45"/>
      <c r="G27" s="45"/>
      <c r="H27" s="45"/>
    </row>
    <row r="28" spans="1:8" s="46" customFormat="1" x14ac:dyDescent="0.2">
      <c r="A28" s="20"/>
      <c r="B28" s="20"/>
      <c r="C28" s="45"/>
      <c r="D28" s="45"/>
      <c r="E28" s="45"/>
      <c r="F28" s="45"/>
      <c r="G28" s="45"/>
      <c r="H28" s="45"/>
    </row>
    <row r="29" spans="1:8" s="46" customFormat="1" x14ac:dyDescent="0.2">
      <c r="A29" s="20"/>
      <c r="B29" s="20"/>
      <c r="C29" s="45"/>
      <c r="D29" s="45"/>
      <c r="E29" s="45"/>
      <c r="F29" s="45"/>
      <c r="G29" s="45"/>
      <c r="H29" s="45"/>
    </row>
    <row r="30" spans="1:8" s="46" customFormat="1" x14ac:dyDescent="0.2">
      <c r="A30" s="20"/>
      <c r="B30" s="20"/>
      <c r="C30" s="45"/>
      <c r="D30" s="45"/>
      <c r="E30" s="45"/>
      <c r="F30" s="45"/>
      <c r="G30" s="45"/>
      <c r="H30" s="45"/>
    </row>
    <row r="31" spans="1:8" s="46" customFormat="1" x14ac:dyDescent="0.2">
      <c r="A31" s="20"/>
      <c r="B31" s="20"/>
      <c r="C31" s="45"/>
      <c r="D31" s="45"/>
      <c r="E31" s="45"/>
      <c r="F31" s="45"/>
      <c r="G31" s="45"/>
      <c r="H31" s="45"/>
    </row>
    <row r="32" spans="1:8" s="46" customFormat="1" x14ac:dyDescent="0.2">
      <c r="A32" s="20"/>
      <c r="B32" s="20"/>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Kitchens, Laundries, and Occupational Therapy Rooms</oddHeader>
    <oddFooter>&amp;C&amp;"Arial Narrow,Regular"Page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zoomScaleNormal="100" workbookViewId="0">
      <pane ySplit="4" topLeftCell="A5" activePane="bottomLeft" state="frozen"/>
      <selection pane="bottomLeft" activeCell="M8" sqref="M8"/>
    </sheetView>
  </sheetViews>
  <sheetFormatPr defaultColWidth="9.140625" defaultRowHeight="12.75" x14ac:dyDescent="0.2"/>
  <cols>
    <col min="1" max="1" width="5.7109375" style="20" customWidth="1"/>
    <col min="2" max="2" width="10.7109375" style="20" customWidth="1"/>
    <col min="3" max="3" width="8.7109375" style="11" customWidth="1"/>
    <col min="4" max="4" width="20.85546875" style="11"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s="31" customFormat="1" ht="12.75" customHeight="1" x14ac:dyDescent="0.2">
      <c r="A1" s="32"/>
      <c r="B1" s="32"/>
      <c r="C1" s="33"/>
      <c r="D1" s="50"/>
      <c r="I1" s="25" t="str">
        <f>'General Instructions'!$B$15</f>
        <v>Version 12-08-2016</v>
      </c>
    </row>
    <row r="2" spans="1:9" s="31" customFormat="1" ht="18" x14ac:dyDescent="0.2">
      <c r="A2" s="171" t="s">
        <v>131</v>
      </c>
      <c r="B2" s="172"/>
      <c r="C2" s="172"/>
      <c r="D2" s="172"/>
      <c r="E2" s="172"/>
      <c r="F2" s="172"/>
      <c r="G2" s="172"/>
      <c r="H2" s="172"/>
      <c r="I2" s="173"/>
    </row>
    <row r="3" spans="1:9" s="31" customFormat="1" ht="18.399999999999999" customHeight="1" x14ac:dyDescent="0.2">
      <c r="A3" s="175" t="s">
        <v>237</v>
      </c>
      <c r="B3" s="176"/>
      <c r="C3" s="176"/>
      <c r="D3" s="176"/>
      <c r="E3" s="176"/>
      <c r="F3" s="176"/>
      <c r="G3" s="176"/>
      <c r="H3" s="176"/>
      <c r="I3" s="177"/>
    </row>
    <row r="4" spans="1:9" s="49" customFormat="1" ht="38.25" customHeight="1" x14ac:dyDescent="0.2">
      <c r="A4" s="29" t="s">
        <v>268</v>
      </c>
      <c r="B4" s="29" t="s">
        <v>157</v>
      </c>
      <c r="C4" s="26" t="s">
        <v>113</v>
      </c>
      <c r="D4" s="26" t="s">
        <v>115</v>
      </c>
      <c r="E4" s="47" t="s">
        <v>114</v>
      </c>
      <c r="F4" s="26" t="s">
        <v>193</v>
      </c>
      <c r="G4" s="26" t="s">
        <v>195</v>
      </c>
      <c r="H4" s="26" t="s">
        <v>194</v>
      </c>
      <c r="I4" s="26" t="s">
        <v>120</v>
      </c>
    </row>
    <row r="5" spans="1:9" ht="290.25" customHeight="1" x14ac:dyDescent="0.2">
      <c r="A5" s="70">
        <f>'General Criteria'!A34</f>
        <v>23</v>
      </c>
      <c r="B5" s="70" t="str">
        <f>'[1]General Criteria'!B33</f>
        <v>7.2.13.1.23</v>
      </c>
      <c r="C5" s="24" t="str">
        <f>'General Criteria'!C34</f>
        <v>Corridor Doors</v>
      </c>
      <c r="D5" s="22" t="str">
        <f>'General Criteria'!D34</f>
        <v xml:space="preserve">23.a.  Do corridor doors to patient-occupied rooms have the ability to swing out into the corridor or have a wicket door? (Only New Units)      
23. b.  If a gasket or sweep is used, it should be cut into sections that are short enough (e.g., 12 inches or less) so that if the gasket or sweep is removed it cannot be used for self harm. </v>
      </c>
      <c r="E5" s="63" t="str">
        <f>'General Criteria'!E34</f>
        <v>Because of Life Safety Code limitations regarding door swing into the corridor and corridor obstruction from a fully-opened door, corridor doors have traditionally been designed to swing into the room.  For corridor doors in new construction it is recommended to install a door and frame assembly that will permit the door to swing in both directions.  Normal operation could be door swing into the room, but if necessary (e.g., patient barricaded inside the room), staff could release the door stop so that the door could swing into the corridor.   NOTE: The use of a wicket door (a door within a door) is also acceptable in both new and existing construction.
Refer to the Life Safety Code (NFPA 101) for the complete set of door requirements.</v>
      </c>
      <c r="F5" s="43"/>
      <c r="G5" s="43"/>
      <c r="H5" s="43"/>
      <c r="I5" s="22" t="s">
        <v>283</v>
      </c>
    </row>
    <row r="6" spans="1:9" ht="254.25" customHeight="1" x14ac:dyDescent="0.2">
      <c r="A6" s="27">
        <f>'General Criteria'!A36</f>
        <v>24</v>
      </c>
      <c r="B6" s="27" t="str">
        <f>'[1]General Criteria'!B38</f>
        <v>7.2.13.1.25</v>
      </c>
      <c r="C6" s="22" t="str">
        <f>'General Criteria'!C36</f>
        <v>Hinges</v>
      </c>
      <c r="D6" s="22" t="str">
        <f>'General Criteria'!D36</f>
        <v>25.a.  Are swinging doors provided hardware that reduces the risk of the hardware being used as an anchor?  
-------------------------
25.b.  Are three point hinges designed and installed so they do not protrude providing an anchor point for hanging?  Standard butt hinges, if used, must have a "hospital tip" that is beveled.  Wherever possible use continuous piano hinges.  
-------------------------
25.c.  Are doors free of hold-open devices and self-closers that could be used as an anchor point for hanging?</v>
      </c>
      <c r="E6" s="35" t="str">
        <f>'General Criteria'!E36</f>
        <v>The dual-swing doors discussed in item 23 above are supported by a post at the top and bottom of the door and do not have hinges. Such hardware is acceptable as long as the gap at the top of the door is sufficiently small to reduce the risk that the post could be used as an anchor point. (Note it is not possible to completely eliminate the risk of a person threading a small lanyard around the post and using it to hang.) If piano hinges are used, it is recommended to use piano-type hinges that are flush-mounted to the door frame. 
Spring loaded hinges are acceptable if the door is required to be self closing by a code or regulation.</v>
      </c>
      <c r="F6" s="43"/>
      <c r="G6" s="43"/>
      <c r="H6" s="43"/>
      <c r="I6" s="22" t="s">
        <v>283</v>
      </c>
    </row>
    <row r="7" spans="1:9" ht="112.7" customHeight="1" x14ac:dyDescent="0.2">
      <c r="A7" s="27">
        <f>Bathrooms!A6</f>
        <v>45</v>
      </c>
      <c r="B7" s="27" t="str">
        <f>[1]Bathrooms!B6</f>
        <v>7.2.13.3.2</v>
      </c>
      <c r="C7" s="22" t="str">
        <f>Bathrooms!C6</f>
        <v>Walls/Tiles</v>
      </c>
      <c r="D7" s="22" t="str">
        <f>Bathrooms!D6</f>
        <v xml:space="preserve">Are walls solid (gypsum, plaster/lath, concrete block, etc.) and free of Ceramic Tile?   Note: Only new units  need to be free of ceramic tile with the exception of 2 inch by 2 inch tile on the floor.     </v>
      </c>
      <c r="E7" s="23" t="str">
        <f>Bathrooms!E6</f>
        <v>Ceramic tile may be broken and the shards used for self injury or as a weapon.  If gypsum board walls are provided in rooms serving patients in seclusion rooms’ additional protection is needed.  These walls should be provided with a backing material such as fire treated plywood, or equivalent, to provide additional structural integrity. </v>
      </c>
      <c r="F7" s="22"/>
      <c r="G7" s="22"/>
      <c r="H7" s="22"/>
      <c r="I7" s="22"/>
    </row>
    <row r="8" spans="1:9" ht="210.2" customHeight="1" x14ac:dyDescent="0.2">
      <c r="A8" s="27">
        <f>Bathrooms!A14</f>
        <v>52</v>
      </c>
      <c r="B8" s="27" t="str">
        <f>[1]Bathrooms!B13</f>
        <v>7.2.13.3.9</v>
      </c>
      <c r="C8" s="22" t="str">
        <f>Bathrooms!C14</f>
        <v>Toilets</v>
      </c>
      <c r="D8" s="22" t="str">
        <f>Bathrooms!D14</f>
        <v>53.a.  For new units, are toilets floor mounted with no exposed piping that could serve as an anchor point for hanging and free of removable seat covers?  (Only New Units)
-------------------------
53.b.  For existing units, are all pipes and plumbing that could be used as an anchor point enclosed?  
-------------------------
53.c.  Do toilet partitions have no cross connections that could be used for hanging?</v>
      </c>
      <c r="E8" s="35" t="str">
        <f>Bathrooms!E14</f>
        <v>Plumbing fixtures should be enclosed to minimize risks.   All facilities should replace removable toilet seats with integrated seats where feasible.  Added March 2013</v>
      </c>
      <c r="F8" s="43"/>
      <c r="G8" s="43"/>
      <c r="H8" s="43"/>
      <c r="I8" s="22" t="s">
        <v>279</v>
      </c>
    </row>
    <row r="9" spans="1:9" ht="135.75" customHeight="1" x14ac:dyDescent="0.2">
      <c r="A9" s="27">
        <f>'Seclusion Rooms'!A14</f>
        <v>68</v>
      </c>
      <c r="B9" s="27" t="str">
        <f>'[1]Seclusion Rooms'!B12</f>
        <v>7.2.13.4.8</v>
      </c>
      <c r="C9" s="22" t="str">
        <f>'Seclusion Rooms'!C14</f>
        <v>Size of room and visibility</v>
      </c>
      <c r="D9" s="22" t="str">
        <f>'Seclusion Rooms'!D14</f>
        <v>Is the ceiling 9 ft minimum height? (Only New Units)</v>
      </c>
      <c r="E9" s="23" t="str">
        <f>'Seclusion Rooms'!E14</f>
        <v>The room should be of a size and configuration to ensure that the patient has adequate room and that he/she may be visualized in any location in the room by staff from outside the room.  Joint Commission standards require 1:1 observation at window for the first hour of seclusion; after that, the patient may be observed via camera from the nurses station.  Cameras must be flush to the ceiling in a corner away from the bed so the patient cannot reach the camera by standing on the bed.</v>
      </c>
      <c r="F9" s="22"/>
      <c r="G9" s="22"/>
      <c r="H9" s="22"/>
      <c r="I9" s="22" t="s">
        <v>280</v>
      </c>
    </row>
    <row r="10" spans="1:9" ht="58.7" customHeight="1" x14ac:dyDescent="0.2">
      <c r="A10" s="27">
        <f>'Seclusion Rooms'!A15</f>
        <v>69</v>
      </c>
      <c r="B10" s="27" t="str">
        <f>'[1]Seclusion Rooms'!B13</f>
        <v>7.2.13.4.9</v>
      </c>
      <c r="C10" s="22" t="str">
        <f>'Seclusion Rooms'!C15</f>
        <v>Size of room and visibility</v>
      </c>
      <c r="D10" s="22" t="str">
        <f>'Seclusion Rooms'!D15</f>
        <v>Is the room at least 7 feet wide and no greater than 11 feet long? (Only New Units)</v>
      </c>
      <c r="E10" s="35" t="str">
        <f>'Seclusion Rooms'!E15</f>
        <v xml:space="preserve">Hallway cameras should visualize the seclusion room door.   </v>
      </c>
      <c r="F10" s="22"/>
      <c r="G10" s="22"/>
      <c r="H10" s="22"/>
      <c r="I10" s="22" t="s">
        <v>280</v>
      </c>
    </row>
    <row r="11" spans="1:9" ht="172.5" customHeight="1" x14ac:dyDescent="0.2">
      <c r="A11" s="27">
        <f>'Seclusion Rooms'!A19</f>
        <v>73</v>
      </c>
      <c r="B11" s="27" t="str">
        <f>'[1]Seclusion Rooms'!B18</f>
        <v>7.2.13.4.14</v>
      </c>
      <c r="C11" s="22" t="str">
        <f>'Seclusion Rooms'!C19</f>
        <v>Locations and configuration of room</v>
      </c>
      <c r="D11" s="22" t="str">
        <f>'Seclusion Rooms'!D19</f>
        <v>Is the seclusion room located near the nursing station?  (Only New Units)</v>
      </c>
      <c r="E11" s="23" t="str">
        <f>'Seclusion Rooms'!E19</f>
        <v>Ideally the seclusion room should be close to the nurses’ station and should be separated from other patients by a vestibule or area that will allow separation of these patients from other patient activities.  In addition there should be access, outside of the seclusion room, to a toilet.   A vestibule or anteroom can provide separation, safe access, and increase patient privacy.  It is recommended that the vestibule contain only portable furniture that can be brought into the room once the patient is placed in seclusion.</v>
      </c>
      <c r="F11" s="22"/>
      <c r="G11" s="22"/>
      <c r="H11" s="22"/>
      <c r="I11" s="22" t="s">
        <v>280</v>
      </c>
    </row>
    <row r="12" spans="1:9" ht="86.25" customHeight="1" x14ac:dyDescent="0.2">
      <c r="A12" s="27">
        <f>'Entrance to Unit'!A8</f>
        <v>82</v>
      </c>
      <c r="B12" s="27" t="str">
        <f>'[1]Entrance to Unit'!B8</f>
        <v>7.2.13.5.4</v>
      </c>
      <c r="C12" s="44" t="str">
        <f>'Entrance to Unit'!C8</f>
        <v>Entrance /exit</v>
      </c>
      <c r="D12" s="22" t="str">
        <f>'Entrance to Unit'!D8</f>
        <v>Are entrances and exits to the unit in line of sight of the nursing station? (Only New Units)  This does not apply to exits used for emergency exit only.</v>
      </c>
      <c r="E12" s="23" t="str">
        <f>'Entrance to Unit'!E8</f>
        <v>Staff need to be able to see who is standing around the exit doors. 
This does not apply to exits used for emergency exit only.</v>
      </c>
      <c r="F12" s="22"/>
      <c r="G12" s="22"/>
      <c r="H12" s="22"/>
      <c r="I12" s="22" t="s">
        <v>282</v>
      </c>
    </row>
    <row r="13" spans="1:9" ht="171.75" customHeight="1" x14ac:dyDescent="0.2">
      <c r="A13" s="55">
        <f>'Staff Offices'!A5</f>
        <v>95</v>
      </c>
      <c r="B13" s="55" t="str">
        <f>'[1]Staff Offices'!B5</f>
        <v>7.2.13.9.1</v>
      </c>
      <c r="C13" s="22" t="str">
        <f>'Staff Offices'!C5</f>
        <v>Door</v>
      </c>
      <c r="D13" s="22" t="str">
        <f>'Staff Offices'!D5</f>
        <v>Do doors to staff offices have the ability to swing outward from the room?  (Only New Units)</v>
      </c>
      <c r="E13" s="35" t="str">
        <f>'Staff Offices'!E5</f>
        <v>This helps prevent staff from being locked in with patient.  Important Note: The door swing must meet the requirements of NFPA 101 Life Safety Code. Installing doors that normally swing into the corridor could create corridor obstructions that are not in compliance with the Life Safety Code. One option for solving this problem is to build an alcove for each door so that when the door is in the full open position it does not extend more than 7 inches into the corridor (see NFPA 101, 2006 edition, section 7.2.1.4.4). Another option is to consider dual-swinging doors.  See the discussion under General Criteria.</v>
      </c>
      <c r="F13" s="22"/>
      <c r="G13" s="22"/>
      <c r="H13" s="22"/>
      <c r="I13" s="22" t="s">
        <v>281</v>
      </c>
    </row>
    <row r="14" spans="1:9" x14ac:dyDescent="0.2">
      <c r="A14" s="66"/>
      <c r="B14" s="66"/>
      <c r="C14" s="57"/>
      <c r="D14" s="57"/>
      <c r="E14" s="57"/>
      <c r="F14" s="57"/>
      <c r="G14" s="57"/>
      <c r="H14" s="57"/>
      <c r="I14" s="57"/>
    </row>
    <row r="15" spans="1:9" x14ac:dyDescent="0.2">
      <c r="A15" s="66"/>
      <c r="B15" s="66"/>
      <c r="C15" s="57"/>
      <c r="D15" s="57"/>
      <c r="E15" s="57"/>
      <c r="F15" s="57"/>
      <c r="G15" s="57"/>
      <c r="H15" s="57"/>
      <c r="I15" s="57"/>
    </row>
    <row r="16" spans="1:9" x14ac:dyDescent="0.2">
      <c r="A16" s="66"/>
      <c r="B16" s="66"/>
      <c r="C16" s="57"/>
      <c r="D16" s="57"/>
      <c r="E16" s="57"/>
      <c r="F16" s="57"/>
      <c r="G16" s="57"/>
      <c r="H16" s="57"/>
      <c r="I16" s="57"/>
    </row>
    <row r="17" spans="1:9" x14ac:dyDescent="0.2">
      <c r="A17" s="66"/>
      <c r="B17" s="66"/>
      <c r="C17" s="57"/>
      <c r="D17" s="57"/>
      <c r="E17" s="57"/>
      <c r="F17" s="57"/>
      <c r="G17" s="57"/>
      <c r="H17" s="57"/>
      <c r="I17" s="57"/>
    </row>
    <row r="18" spans="1:9" x14ac:dyDescent="0.2">
      <c r="A18" s="66"/>
      <c r="B18" s="66"/>
      <c r="C18" s="57"/>
      <c r="D18" s="57"/>
      <c r="E18" s="57"/>
      <c r="F18" s="57"/>
      <c r="G18" s="57"/>
      <c r="H18" s="57"/>
      <c r="I18" s="57"/>
    </row>
    <row r="19" spans="1:9" x14ac:dyDescent="0.2">
      <c r="A19" s="66"/>
      <c r="B19" s="66"/>
      <c r="C19" s="57"/>
      <c r="D19" s="57"/>
      <c r="E19" s="57"/>
      <c r="F19" s="57"/>
      <c r="G19" s="57"/>
      <c r="H19" s="57"/>
      <c r="I19" s="57"/>
    </row>
    <row r="20" spans="1:9" x14ac:dyDescent="0.2">
      <c r="A20" s="66"/>
      <c r="B20" s="66"/>
      <c r="C20" s="57"/>
      <c r="D20" s="57"/>
      <c r="E20" s="57"/>
      <c r="F20" s="57"/>
      <c r="G20" s="57"/>
      <c r="H20" s="57"/>
      <c r="I20" s="57"/>
    </row>
    <row r="21" spans="1:9" x14ac:dyDescent="0.2">
      <c r="A21" s="66"/>
      <c r="B21" s="66"/>
      <c r="C21" s="57"/>
      <c r="D21" s="57"/>
      <c r="E21" s="57"/>
      <c r="F21" s="57"/>
      <c r="G21" s="57"/>
      <c r="H21" s="57"/>
      <c r="I21" s="57"/>
    </row>
    <row r="22" spans="1:9" x14ac:dyDescent="0.2">
      <c r="A22" s="66"/>
      <c r="B22" s="66"/>
      <c r="C22" s="57"/>
      <c r="D22" s="57"/>
      <c r="E22" s="57"/>
      <c r="F22" s="57"/>
      <c r="G22" s="57"/>
      <c r="H22" s="57"/>
      <c r="I22" s="57"/>
    </row>
    <row r="23" spans="1:9" x14ac:dyDescent="0.2">
      <c r="A23" s="66"/>
      <c r="B23" s="66"/>
      <c r="C23" s="57"/>
      <c r="D23" s="57"/>
      <c r="E23" s="57"/>
      <c r="F23" s="57"/>
      <c r="G23" s="57"/>
      <c r="H23" s="57"/>
      <c r="I23" s="57"/>
    </row>
    <row r="24" spans="1:9" x14ac:dyDescent="0.2">
      <c r="A24" s="66"/>
      <c r="B24" s="66"/>
      <c r="C24" s="57"/>
      <c r="D24" s="57"/>
      <c r="E24" s="57"/>
      <c r="F24" s="57"/>
      <c r="G24" s="57"/>
      <c r="H24" s="57"/>
      <c r="I24" s="57"/>
    </row>
    <row r="25" spans="1:9" x14ac:dyDescent="0.2">
      <c r="A25" s="66"/>
      <c r="B25" s="66"/>
      <c r="C25" s="57"/>
      <c r="D25" s="57"/>
      <c r="E25" s="57"/>
      <c r="F25" s="57"/>
      <c r="G25" s="57"/>
      <c r="H25" s="57"/>
      <c r="I25" s="57"/>
    </row>
    <row r="26" spans="1:9" x14ac:dyDescent="0.2">
      <c r="A26" s="66"/>
      <c r="B26" s="66"/>
      <c r="C26" s="57"/>
      <c r="D26" s="57"/>
      <c r="E26" s="57"/>
      <c r="F26" s="57"/>
      <c r="G26" s="57"/>
      <c r="H26" s="57"/>
      <c r="I26" s="57"/>
    </row>
    <row r="27" spans="1:9" x14ac:dyDescent="0.2">
      <c r="A27" s="66"/>
      <c r="B27" s="66"/>
      <c r="C27" s="57"/>
      <c r="D27" s="57"/>
      <c r="E27" s="57"/>
      <c r="F27" s="57"/>
      <c r="G27" s="57"/>
      <c r="H27" s="57"/>
      <c r="I27" s="57"/>
    </row>
    <row r="28" spans="1:9" x14ac:dyDescent="0.2">
      <c r="A28" s="66"/>
      <c r="B28" s="66"/>
      <c r="C28" s="57"/>
      <c r="D28" s="57"/>
      <c r="E28" s="57"/>
      <c r="F28" s="57"/>
      <c r="G28" s="57"/>
      <c r="H28" s="57"/>
      <c r="I28" s="57"/>
    </row>
    <row r="29" spans="1:9" x14ac:dyDescent="0.2">
      <c r="A29" s="66"/>
      <c r="B29" s="66"/>
      <c r="C29" s="57"/>
      <c r="D29" s="57"/>
      <c r="E29" s="57"/>
      <c r="F29" s="57"/>
      <c r="G29" s="57"/>
      <c r="H29" s="57"/>
      <c r="I29" s="57"/>
    </row>
    <row r="30" spans="1:9" x14ac:dyDescent="0.2">
      <c r="A30" s="66"/>
      <c r="B30" s="66"/>
      <c r="C30" s="57"/>
      <c r="D30" s="57"/>
      <c r="E30" s="57"/>
      <c r="F30" s="57"/>
      <c r="G30" s="57"/>
      <c r="H30" s="57"/>
      <c r="I30" s="57"/>
    </row>
    <row r="31" spans="1:9" x14ac:dyDescent="0.2">
      <c r="A31" s="66"/>
      <c r="B31" s="66"/>
      <c r="C31" s="57"/>
      <c r="D31" s="57"/>
      <c r="E31" s="57"/>
      <c r="F31" s="57"/>
      <c r="G31" s="57"/>
      <c r="H31" s="57"/>
      <c r="I31" s="57"/>
    </row>
    <row r="32" spans="1:9" x14ac:dyDescent="0.2">
      <c r="A32" s="66"/>
      <c r="B32" s="66"/>
      <c r="C32" s="57"/>
      <c r="D32" s="57"/>
      <c r="E32" s="57"/>
      <c r="F32" s="57"/>
      <c r="G32" s="57"/>
      <c r="H32" s="57"/>
      <c r="I32" s="57"/>
    </row>
    <row r="33" spans="1:9" x14ac:dyDescent="0.2">
      <c r="A33" s="66"/>
      <c r="B33" s="66"/>
      <c r="C33" s="57"/>
      <c r="D33" s="57"/>
      <c r="E33" s="57"/>
      <c r="F33" s="57"/>
      <c r="G33" s="57"/>
      <c r="H33" s="57"/>
      <c r="I33" s="57"/>
    </row>
    <row r="34" spans="1:9" x14ac:dyDescent="0.2">
      <c r="A34" s="66"/>
      <c r="B34" s="66"/>
      <c r="C34" s="57"/>
      <c r="D34" s="57"/>
      <c r="E34" s="57"/>
      <c r="F34" s="57"/>
      <c r="G34" s="57"/>
      <c r="H34" s="57"/>
      <c r="I34" s="57"/>
    </row>
    <row r="35" spans="1:9" x14ac:dyDescent="0.2">
      <c r="A35" s="66"/>
      <c r="B35" s="66"/>
      <c r="C35" s="57"/>
      <c r="D35" s="57"/>
      <c r="E35" s="57"/>
      <c r="F35" s="57"/>
      <c r="G35" s="57"/>
      <c r="H35" s="57"/>
      <c r="I35" s="57"/>
    </row>
    <row r="36" spans="1:9" x14ac:dyDescent="0.2">
      <c r="A36" s="66"/>
      <c r="B36" s="66"/>
      <c r="C36" s="57"/>
      <c r="D36" s="57"/>
      <c r="E36" s="57"/>
      <c r="F36" s="57"/>
      <c r="G36" s="57"/>
      <c r="H36" s="57"/>
      <c r="I36" s="57"/>
    </row>
    <row r="37" spans="1:9" x14ac:dyDescent="0.2">
      <c r="A37" s="66"/>
      <c r="B37" s="66"/>
      <c r="C37" s="57"/>
      <c r="D37" s="57"/>
      <c r="E37" s="57"/>
      <c r="F37" s="57"/>
      <c r="G37" s="57"/>
      <c r="H37" s="57"/>
      <c r="I37" s="57"/>
    </row>
    <row r="38" spans="1:9" x14ac:dyDescent="0.2">
      <c r="A38" s="66"/>
      <c r="B38" s="66"/>
      <c r="C38" s="57"/>
      <c r="D38" s="57"/>
      <c r="E38" s="57"/>
      <c r="F38" s="57"/>
      <c r="G38" s="57"/>
      <c r="H38" s="57"/>
      <c r="I38" s="57"/>
    </row>
    <row r="39" spans="1:9" x14ac:dyDescent="0.2">
      <c r="A39" s="66"/>
      <c r="B39" s="66"/>
      <c r="C39" s="57"/>
      <c r="D39" s="57"/>
      <c r="E39" s="57"/>
      <c r="F39" s="57"/>
      <c r="G39" s="57"/>
      <c r="H39" s="57"/>
      <c r="I39" s="57"/>
    </row>
    <row r="40" spans="1:9" x14ac:dyDescent="0.2">
      <c r="A40" s="66"/>
      <c r="B40" s="66"/>
      <c r="C40" s="57"/>
      <c r="D40" s="57"/>
      <c r="E40" s="57"/>
      <c r="F40" s="57"/>
      <c r="G40" s="57"/>
      <c r="H40" s="57"/>
      <c r="I40" s="57"/>
    </row>
    <row r="41" spans="1:9" x14ac:dyDescent="0.2">
      <c r="A41" s="66"/>
      <c r="B41" s="66"/>
      <c r="C41" s="57"/>
      <c r="D41" s="57"/>
      <c r="E41" s="57"/>
      <c r="F41" s="57"/>
      <c r="G41" s="57"/>
      <c r="H41" s="57"/>
      <c r="I41" s="57"/>
    </row>
    <row r="42" spans="1:9" x14ac:dyDescent="0.2">
      <c r="A42" s="66"/>
      <c r="B42" s="66"/>
      <c r="C42" s="57"/>
      <c r="D42" s="57"/>
      <c r="E42" s="57"/>
      <c r="F42" s="57"/>
      <c r="G42" s="57"/>
      <c r="H42" s="57"/>
      <c r="I42" s="57"/>
    </row>
    <row r="43" spans="1:9" x14ac:dyDescent="0.2">
      <c r="A43" s="66"/>
      <c r="B43" s="66"/>
      <c r="C43" s="57"/>
      <c r="D43" s="57"/>
      <c r="E43" s="57"/>
      <c r="F43" s="57"/>
      <c r="G43" s="57"/>
      <c r="H43" s="57"/>
      <c r="I43" s="57"/>
    </row>
    <row r="44" spans="1:9" x14ac:dyDescent="0.2">
      <c r="A44" s="66"/>
      <c r="B44" s="66"/>
      <c r="C44" s="57"/>
      <c r="D44" s="57"/>
      <c r="E44" s="57"/>
      <c r="F44" s="57"/>
      <c r="G44" s="57"/>
      <c r="H44" s="57"/>
      <c r="I44" s="57"/>
    </row>
    <row r="45" spans="1:9" x14ac:dyDescent="0.2">
      <c r="A45" s="66"/>
      <c r="B45" s="66"/>
      <c r="C45" s="57"/>
      <c r="D45" s="57"/>
      <c r="E45" s="57"/>
      <c r="F45" s="57"/>
      <c r="G45" s="57"/>
      <c r="H45" s="57"/>
      <c r="I45" s="57"/>
    </row>
    <row r="46" spans="1:9" x14ac:dyDescent="0.2">
      <c r="A46" s="66"/>
      <c r="B46" s="66"/>
      <c r="C46" s="57"/>
      <c r="D46" s="57"/>
      <c r="E46" s="57"/>
      <c r="F46" s="57"/>
      <c r="G46" s="57"/>
      <c r="H46" s="57"/>
      <c r="I46" s="57"/>
    </row>
    <row r="47" spans="1:9" x14ac:dyDescent="0.2">
      <c r="A47" s="66"/>
      <c r="B47" s="66"/>
      <c r="C47" s="57"/>
      <c r="D47" s="57"/>
      <c r="E47" s="57"/>
      <c r="F47" s="57"/>
      <c r="G47" s="57"/>
      <c r="H47" s="57"/>
      <c r="I47" s="57"/>
    </row>
    <row r="48" spans="1:9" x14ac:dyDescent="0.2">
      <c r="A48" s="66"/>
      <c r="B48" s="66"/>
      <c r="C48" s="57"/>
      <c r="D48" s="57"/>
      <c r="E48" s="57"/>
      <c r="F48" s="57"/>
      <c r="G48" s="57"/>
      <c r="H48" s="57"/>
      <c r="I48" s="57"/>
    </row>
    <row r="49" spans="1:9" x14ac:dyDescent="0.2">
      <c r="A49" s="66"/>
      <c r="B49" s="66"/>
      <c r="C49" s="57"/>
      <c r="D49" s="57"/>
      <c r="E49" s="57"/>
      <c r="F49" s="57"/>
      <c r="G49" s="57"/>
      <c r="H49" s="57"/>
      <c r="I49" s="57"/>
    </row>
    <row r="50" spans="1:9" x14ac:dyDescent="0.2">
      <c r="A50" s="66"/>
      <c r="B50" s="66"/>
      <c r="C50" s="57"/>
      <c r="D50" s="57"/>
      <c r="E50" s="57"/>
      <c r="F50" s="57"/>
      <c r="G50" s="57"/>
      <c r="H50" s="57"/>
      <c r="I50" s="57"/>
    </row>
    <row r="51" spans="1:9" x14ac:dyDescent="0.2">
      <c r="A51" s="66"/>
      <c r="B51" s="66"/>
      <c r="C51" s="57"/>
      <c r="D51" s="57"/>
      <c r="E51" s="57"/>
      <c r="F51" s="57"/>
      <c r="G51" s="57"/>
      <c r="H51" s="57"/>
      <c r="I51" s="57"/>
    </row>
    <row r="52" spans="1:9" x14ac:dyDescent="0.2">
      <c r="A52" s="66"/>
      <c r="B52" s="66"/>
      <c r="C52" s="57"/>
      <c r="D52" s="57"/>
      <c r="E52" s="57"/>
      <c r="F52" s="57"/>
      <c r="G52" s="57"/>
      <c r="H52" s="57"/>
      <c r="I52" s="57"/>
    </row>
    <row r="53" spans="1:9" x14ac:dyDescent="0.2">
      <c r="A53" s="66"/>
      <c r="B53" s="66"/>
      <c r="C53" s="57"/>
      <c r="D53" s="57"/>
      <c r="E53" s="57"/>
      <c r="F53" s="57"/>
      <c r="G53" s="57"/>
      <c r="H53" s="57"/>
      <c r="I53" s="57"/>
    </row>
    <row r="54" spans="1:9" x14ac:dyDescent="0.2">
      <c r="A54" s="66"/>
      <c r="B54" s="66"/>
      <c r="C54" s="57"/>
      <c r="D54" s="57"/>
      <c r="E54" s="57"/>
      <c r="F54" s="57"/>
      <c r="G54" s="57"/>
      <c r="H54" s="57"/>
      <c r="I54" s="57"/>
    </row>
    <row r="55" spans="1:9" x14ac:dyDescent="0.2">
      <c r="A55" s="66"/>
      <c r="B55" s="66"/>
      <c r="C55" s="57"/>
      <c r="D55" s="57"/>
      <c r="E55" s="57"/>
      <c r="F55" s="57"/>
      <c r="G55" s="57"/>
      <c r="H55" s="57"/>
      <c r="I55" s="57"/>
    </row>
    <row r="56" spans="1:9" x14ac:dyDescent="0.2">
      <c r="A56" s="66"/>
      <c r="B56" s="66"/>
      <c r="C56" s="57"/>
      <c r="D56" s="57"/>
      <c r="E56" s="57"/>
      <c r="F56" s="57"/>
      <c r="G56" s="57"/>
      <c r="H56" s="57"/>
      <c r="I56" s="57"/>
    </row>
    <row r="57" spans="1:9" x14ac:dyDescent="0.2">
      <c r="A57" s="66"/>
      <c r="B57" s="66"/>
      <c r="C57" s="57"/>
      <c r="D57" s="57"/>
      <c r="E57" s="57"/>
      <c r="F57" s="57"/>
      <c r="G57" s="57"/>
      <c r="H57" s="57"/>
      <c r="I57" s="57"/>
    </row>
    <row r="58" spans="1:9" x14ac:dyDescent="0.2">
      <c r="A58" s="66"/>
      <c r="B58" s="66"/>
      <c r="C58" s="57"/>
      <c r="D58" s="57"/>
      <c r="E58" s="57"/>
      <c r="F58" s="57"/>
      <c r="G58" s="57"/>
      <c r="H58" s="57"/>
      <c r="I58" s="57"/>
    </row>
    <row r="59" spans="1:9" x14ac:dyDescent="0.2">
      <c r="A59" s="66"/>
      <c r="B59" s="66"/>
      <c r="C59" s="57"/>
      <c r="D59" s="57"/>
      <c r="E59" s="57"/>
      <c r="F59" s="57"/>
      <c r="G59" s="57"/>
      <c r="H59" s="57"/>
      <c r="I59" s="57"/>
    </row>
    <row r="60" spans="1:9" x14ac:dyDescent="0.2">
      <c r="A60" s="66"/>
      <c r="B60" s="66"/>
      <c r="C60" s="57"/>
      <c r="D60" s="57"/>
      <c r="E60" s="57"/>
      <c r="F60" s="57"/>
      <c r="G60" s="57"/>
      <c r="H60" s="57"/>
      <c r="I60" s="57"/>
    </row>
    <row r="61" spans="1:9" x14ac:dyDescent="0.2">
      <c r="A61" s="66"/>
      <c r="B61" s="66"/>
      <c r="C61" s="57"/>
      <c r="D61" s="57"/>
      <c r="E61" s="57"/>
      <c r="F61" s="57"/>
      <c r="G61" s="57"/>
      <c r="H61" s="57"/>
      <c r="I61" s="57"/>
    </row>
    <row r="62" spans="1:9" x14ac:dyDescent="0.2">
      <c r="A62" s="66"/>
      <c r="B62" s="66"/>
      <c r="C62" s="57"/>
      <c r="D62" s="57"/>
      <c r="E62" s="57"/>
      <c r="F62" s="57"/>
      <c r="G62" s="57"/>
      <c r="H62" s="57"/>
      <c r="I62" s="57"/>
    </row>
    <row r="63" spans="1:9" x14ac:dyDescent="0.2">
      <c r="A63" s="66"/>
      <c r="B63" s="66"/>
      <c r="C63" s="57"/>
      <c r="D63" s="57"/>
      <c r="E63" s="57"/>
      <c r="F63" s="57"/>
      <c r="G63" s="57"/>
      <c r="H63" s="57"/>
      <c r="I63" s="57"/>
    </row>
    <row r="64" spans="1:9" x14ac:dyDescent="0.2">
      <c r="A64" s="66"/>
      <c r="B64" s="66"/>
      <c r="C64" s="57"/>
      <c r="D64" s="57"/>
      <c r="E64" s="57"/>
      <c r="F64" s="57"/>
      <c r="G64" s="57"/>
      <c r="H64" s="57"/>
      <c r="I64" s="57"/>
    </row>
    <row r="65" spans="1:9" x14ac:dyDescent="0.2">
      <c r="A65" s="66"/>
      <c r="B65" s="66"/>
      <c r="C65" s="57"/>
      <c r="D65" s="57"/>
      <c r="E65" s="57"/>
      <c r="F65" s="57"/>
      <c r="G65" s="57"/>
      <c r="H65" s="57"/>
      <c r="I65" s="57"/>
    </row>
    <row r="66" spans="1:9" x14ac:dyDescent="0.2">
      <c r="A66" s="66"/>
      <c r="B66" s="66"/>
      <c r="C66" s="57"/>
      <c r="D66" s="57"/>
      <c r="E66" s="57"/>
      <c r="F66" s="57"/>
      <c r="G66" s="57"/>
      <c r="H66" s="57"/>
      <c r="I66" s="57"/>
    </row>
    <row r="67" spans="1:9" x14ac:dyDescent="0.2">
      <c r="A67" s="66"/>
      <c r="B67" s="66"/>
      <c r="C67" s="57"/>
      <c r="D67" s="57"/>
      <c r="E67" s="57"/>
      <c r="F67" s="57"/>
      <c r="G67" s="57"/>
      <c r="H67" s="57"/>
      <c r="I67" s="57"/>
    </row>
    <row r="68" spans="1:9" x14ac:dyDescent="0.2">
      <c r="A68" s="66"/>
      <c r="B68" s="66"/>
      <c r="C68" s="57"/>
      <c r="D68" s="57"/>
      <c r="E68" s="57"/>
      <c r="F68" s="57"/>
      <c r="G68" s="57"/>
      <c r="H68" s="57"/>
      <c r="I68" s="57"/>
    </row>
    <row r="69" spans="1:9" x14ac:dyDescent="0.2">
      <c r="A69" s="66"/>
      <c r="B69" s="66"/>
      <c r="C69" s="57"/>
      <c r="D69" s="57"/>
      <c r="E69" s="57"/>
      <c r="F69" s="57"/>
      <c r="G69" s="57"/>
      <c r="H69" s="57"/>
      <c r="I69" s="57"/>
    </row>
    <row r="70" spans="1:9" x14ac:dyDescent="0.2">
      <c r="A70" s="66"/>
      <c r="B70" s="66"/>
      <c r="C70" s="57"/>
      <c r="D70" s="57"/>
      <c r="E70" s="57"/>
      <c r="F70" s="57"/>
      <c r="G70" s="57"/>
      <c r="H70" s="57"/>
      <c r="I70" s="57"/>
    </row>
    <row r="71" spans="1:9" x14ac:dyDescent="0.2">
      <c r="A71" s="66"/>
      <c r="B71" s="66"/>
      <c r="C71" s="57"/>
      <c r="D71" s="57"/>
      <c r="E71" s="57"/>
      <c r="F71" s="57"/>
      <c r="G71" s="57"/>
      <c r="H71" s="57"/>
      <c r="I71" s="57"/>
    </row>
    <row r="72" spans="1:9" x14ac:dyDescent="0.2">
      <c r="A72" s="66"/>
      <c r="B72" s="66"/>
      <c r="C72" s="57"/>
      <c r="D72" s="57"/>
      <c r="E72" s="57"/>
      <c r="F72" s="57"/>
      <c r="G72" s="57"/>
      <c r="H72" s="57"/>
      <c r="I72" s="57"/>
    </row>
    <row r="73" spans="1:9" x14ac:dyDescent="0.2">
      <c r="A73" s="66"/>
      <c r="B73" s="66"/>
      <c r="C73" s="57"/>
      <c r="D73" s="57"/>
      <c r="E73" s="57"/>
      <c r="F73" s="57"/>
      <c r="G73" s="57"/>
      <c r="H73" s="57"/>
      <c r="I73" s="57"/>
    </row>
    <row r="74" spans="1:9" x14ac:dyDescent="0.2">
      <c r="A74" s="66"/>
      <c r="B74" s="66"/>
      <c r="C74" s="57"/>
      <c r="D74" s="57"/>
      <c r="E74" s="57"/>
      <c r="F74" s="57"/>
      <c r="G74" s="57"/>
      <c r="H74" s="57"/>
      <c r="I74" s="57"/>
    </row>
    <row r="75" spans="1:9" x14ac:dyDescent="0.2">
      <c r="A75" s="66"/>
      <c r="B75" s="66"/>
      <c r="C75" s="57"/>
      <c r="D75" s="57"/>
      <c r="E75" s="57"/>
      <c r="F75" s="57"/>
      <c r="G75" s="57"/>
      <c r="H75" s="57"/>
      <c r="I75" s="57"/>
    </row>
    <row r="76" spans="1:9" x14ac:dyDescent="0.2">
      <c r="A76" s="66"/>
      <c r="B76" s="66"/>
      <c r="C76" s="57"/>
      <c r="D76" s="57"/>
      <c r="E76" s="57"/>
      <c r="F76" s="57"/>
      <c r="G76" s="57"/>
      <c r="H76" s="57"/>
      <c r="I76" s="57"/>
    </row>
    <row r="77" spans="1:9" x14ac:dyDescent="0.2">
      <c r="A77" s="66"/>
      <c r="B77" s="66"/>
      <c r="C77" s="57"/>
      <c r="D77" s="57"/>
      <c r="E77" s="57"/>
      <c r="F77" s="57"/>
      <c r="G77" s="57"/>
      <c r="H77" s="57"/>
      <c r="I77" s="57"/>
    </row>
    <row r="78" spans="1:9" x14ac:dyDescent="0.2">
      <c r="A78" s="66"/>
      <c r="B78" s="66"/>
      <c r="C78" s="57"/>
      <c r="D78" s="57"/>
      <c r="E78" s="57"/>
      <c r="F78" s="57"/>
      <c r="G78" s="57"/>
      <c r="H78" s="57"/>
      <c r="I78" s="57"/>
    </row>
    <row r="79" spans="1:9" x14ac:dyDescent="0.2">
      <c r="A79" s="66"/>
      <c r="B79" s="66"/>
      <c r="C79" s="57"/>
      <c r="D79" s="57"/>
      <c r="E79" s="57"/>
      <c r="F79" s="57"/>
      <c r="G79" s="57"/>
      <c r="H79" s="57"/>
      <c r="I79" s="57"/>
    </row>
    <row r="80" spans="1:9" x14ac:dyDescent="0.2">
      <c r="A80" s="66"/>
      <c r="B80" s="66"/>
      <c r="C80" s="57"/>
      <c r="D80" s="57"/>
      <c r="E80" s="57"/>
      <c r="F80" s="57"/>
      <c r="G80" s="57"/>
      <c r="H80" s="57"/>
      <c r="I80" s="57"/>
    </row>
    <row r="81" spans="1:9" x14ac:dyDescent="0.2">
      <c r="A81" s="66"/>
      <c r="B81" s="66"/>
      <c r="C81" s="57"/>
      <c r="D81" s="57"/>
      <c r="E81" s="57"/>
      <c r="F81" s="57"/>
      <c r="G81" s="57"/>
      <c r="H81" s="57"/>
      <c r="I81" s="57"/>
    </row>
    <row r="82" spans="1:9" x14ac:dyDescent="0.2">
      <c r="A82" s="66"/>
      <c r="B82" s="66"/>
      <c r="C82" s="57"/>
      <c r="D82" s="57"/>
      <c r="E82" s="57"/>
      <c r="F82" s="57"/>
      <c r="G82" s="57"/>
      <c r="H82" s="57"/>
      <c r="I82" s="57"/>
    </row>
    <row r="83" spans="1:9" x14ac:dyDescent="0.2">
      <c r="A83" s="66"/>
      <c r="B83" s="66"/>
      <c r="C83" s="57"/>
      <c r="D83" s="57"/>
      <c r="E83" s="57"/>
      <c r="F83" s="57"/>
      <c r="G83" s="57"/>
      <c r="H83" s="57"/>
      <c r="I83" s="57"/>
    </row>
    <row r="84" spans="1:9" x14ac:dyDescent="0.2">
      <c r="A84" s="66"/>
      <c r="B84" s="66"/>
      <c r="C84" s="57"/>
      <c r="D84" s="57"/>
      <c r="E84" s="57"/>
      <c r="F84" s="57"/>
      <c r="G84" s="57"/>
      <c r="H84" s="57"/>
      <c r="I84" s="57"/>
    </row>
    <row r="85" spans="1:9" x14ac:dyDescent="0.2">
      <c r="A85" s="66"/>
      <c r="B85" s="66"/>
      <c r="C85" s="57"/>
      <c r="D85" s="57"/>
      <c r="E85" s="57"/>
      <c r="F85" s="57"/>
      <c r="G85" s="57"/>
      <c r="H85" s="57"/>
      <c r="I85" s="57"/>
    </row>
    <row r="86" spans="1:9" x14ac:dyDescent="0.2">
      <c r="A86" s="66"/>
      <c r="B86" s="66"/>
      <c r="C86" s="57"/>
      <c r="D86" s="57"/>
      <c r="E86" s="57"/>
      <c r="F86" s="57"/>
      <c r="G86" s="57"/>
      <c r="H86" s="57"/>
      <c r="I86" s="57"/>
    </row>
    <row r="87" spans="1:9" x14ac:dyDescent="0.2">
      <c r="A87" s="66"/>
      <c r="B87" s="66"/>
      <c r="C87" s="57"/>
      <c r="D87" s="57"/>
      <c r="E87" s="57"/>
      <c r="F87" s="57"/>
      <c r="G87" s="57"/>
      <c r="H87" s="57"/>
      <c r="I87" s="57"/>
    </row>
    <row r="88" spans="1:9" x14ac:dyDescent="0.2">
      <c r="A88" s="66"/>
      <c r="B88" s="66"/>
      <c r="C88" s="57"/>
      <c r="D88" s="57"/>
      <c r="E88" s="57"/>
      <c r="F88" s="57"/>
      <c r="G88" s="57"/>
      <c r="H88" s="57"/>
      <c r="I88" s="57"/>
    </row>
    <row r="89" spans="1:9" x14ac:dyDescent="0.2">
      <c r="A89" s="66"/>
      <c r="B89" s="66"/>
      <c r="C89" s="57"/>
      <c r="D89" s="57"/>
      <c r="E89" s="57"/>
      <c r="F89" s="57"/>
      <c r="G89" s="57"/>
      <c r="H89" s="57"/>
      <c r="I89" s="57"/>
    </row>
    <row r="90" spans="1:9" x14ac:dyDescent="0.2">
      <c r="A90" s="66"/>
      <c r="B90" s="66"/>
      <c r="C90" s="57"/>
      <c r="D90" s="57"/>
      <c r="E90" s="57"/>
      <c r="F90" s="57"/>
      <c r="G90" s="57"/>
      <c r="H90" s="57"/>
      <c r="I90" s="57"/>
    </row>
    <row r="91" spans="1:9" x14ac:dyDescent="0.2">
      <c r="A91" s="66"/>
      <c r="B91" s="66"/>
      <c r="C91" s="57"/>
      <c r="D91" s="57"/>
      <c r="E91" s="57"/>
      <c r="F91" s="57"/>
      <c r="G91" s="57"/>
      <c r="H91" s="57"/>
      <c r="I91" s="57"/>
    </row>
    <row r="92" spans="1:9" x14ac:dyDescent="0.2">
      <c r="A92" s="66"/>
      <c r="B92" s="66"/>
      <c r="C92" s="57"/>
      <c r="D92" s="57"/>
      <c r="E92" s="57"/>
      <c r="F92" s="57"/>
      <c r="G92" s="57"/>
      <c r="H92" s="57"/>
      <c r="I92" s="57"/>
    </row>
    <row r="93" spans="1:9" x14ac:dyDescent="0.2">
      <c r="A93" s="66"/>
      <c r="B93" s="66"/>
      <c r="C93" s="57"/>
      <c r="D93" s="57"/>
      <c r="E93" s="57"/>
      <c r="F93" s="57"/>
      <c r="G93" s="57"/>
      <c r="H93" s="57"/>
      <c r="I93" s="57"/>
    </row>
    <row r="94" spans="1:9" x14ac:dyDescent="0.2">
      <c r="A94" s="66"/>
      <c r="B94" s="66"/>
      <c r="C94" s="57"/>
      <c r="D94" s="57"/>
      <c r="E94" s="57"/>
      <c r="F94" s="57"/>
      <c r="G94" s="57"/>
      <c r="H94" s="57"/>
      <c r="I94" s="57"/>
    </row>
    <row r="95" spans="1:9" x14ac:dyDescent="0.2">
      <c r="A95" s="66"/>
      <c r="B95" s="66"/>
      <c r="C95" s="57"/>
      <c r="D95" s="57"/>
      <c r="E95" s="57"/>
      <c r="F95" s="57"/>
      <c r="G95" s="57"/>
      <c r="H95" s="57"/>
      <c r="I95" s="57"/>
    </row>
    <row r="96" spans="1:9" x14ac:dyDescent="0.2">
      <c r="A96" s="66"/>
      <c r="B96" s="66"/>
      <c r="C96" s="57"/>
      <c r="D96" s="57"/>
      <c r="E96" s="57"/>
      <c r="F96" s="57"/>
      <c r="G96" s="57"/>
      <c r="H96" s="57"/>
      <c r="I96" s="57"/>
    </row>
    <row r="97" spans="1:9" x14ac:dyDescent="0.2">
      <c r="A97" s="66"/>
      <c r="B97" s="66"/>
      <c r="C97" s="57"/>
      <c r="D97" s="57"/>
      <c r="E97" s="57"/>
      <c r="F97" s="57"/>
      <c r="G97" s="57"/>
      <c r="H97" s="57"/>
      <c r="I97" s="57"/>
    </row>
    <row r="98" spans="1:9" x14ac:dyDescent="0.2">
      <c r="A98" s="66"/>
      <c r="B98" s="66"/>
      <c r="C98" s="57"/>
      <c r="D98" s="57"/>
      <c r="E98" s="57"/>
      <c r="F98" s="57"/>
      <c r="G98" s="57"/>
      <c r="H98" s="57"/>
      <c r="I98" s="57"/>
    </row>
    <row r="99" spans="1:9" x14ac:dyDescent="0.2">
      <c r="A99" s="66"/>
      <c r="B99" s="66"/>
      <c r="C99" s="57"/>
      <c r="D99" s="57"/>
      <c r="E99" s="57"/>
      <c r="F99" s="57"/>
      <c r="G99" s="57"/>
      <c r="H99" s="57"/>
      <c r="I99" s="57"/>
    </row>
  </sheetData>
  <phoneticPr fontId="2" type="noConversion"/>
  <printOptions horizontalCentered="1"/>
  <pageMargins left="0.75" right="0.75" top="0.75" bottom="0.75" header="0.5" footer="0.5"/>
  <pageSetup orientation="landscape" r:id="rId1"/>
  <headerFooter alignWithMargins="0">
    <oddHeader>&amp;CMHEOCC for Locked Mental Health Units, Summary of Criteria for New Construction</oddHeader>
    <oddFooter>&amp;C&amp;"Arial Narrow,Regular"Page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E12" sqref="E12"/>
    </sheetView>
  </sheetViews>
  <sheetFormatPr defaultColWidth="9.140625" defaultRowHeight="12.75" x14ac:dyDescent="0.2"/>
  <cols>
    <col min="1" max="1" width="4.85546875" style="94" customWidth="1"/>
    <col min="2" max="2" width="19.42578125" style="110" customWidth="1"/>
    <col min="3" max="3" width="94" style="110" customWidth="1"/>
    <col min="4" max="16384" width="9.140625" style="94"/>
  </cols>
  <sheetData>
    <row r="1" spans="1:3" x14ac:dyDescent="0.2">
      <c r="B1" s="100"/>
      <c r="C1" s="100"/>
    </row>
    <row r="2" spans="1:3" ht="37.5" x14ac:dyDescent="0.3">
      <c r="A2" s="95"/>
      <c r="B2" s="101"/>
      <c r="C2" s="102" t="s">
        <v>405</v>
      </c>
    </row>
    <row r="3" spans="1:3" ht="222" customHeight="1" x14ac:dyDescent="0.2">
      <c r="A3" s="95"/>
      <c r="B3" s="101"/>
      <c r="C3" s="103" t="s">
        <v>403</v>
      </c>
    </row>
    <row r="4" spans="1:3" x14ac:dyDescent="0.2">
      <c r="A4" s="95"/>
      <c r="B4" s="101"/>
      <c r="C4" s="101"/>
    </row>
    <row r="5" spans="1:3" ht="15" x14ac:dyDescent="0.25">
      <c r="B5" s="100"/>
      <c r="C5" s="104" t="s">
        <v>393</v>
      </c>
    </row>
    <row r="6" spans="1:3" ht="63.75" x14ac:dyDescent="0.2">
      <c r="B6" s="100"/>
      <c r="C6" s="105" t="s">
        <v>404</v>
      </c>
    </row>
    <row r="7" spans="1:3" x14ac:dyDescent="0.2">
      <c r="B7" s="100"/>
      <c r="C7" s="100"/>
    </row>
    <row r="8" spans="1:3" ht="15" x14ac:dyDescent="0.25">
      <c r="B8" s="100"/>
      <c r="C8" s="104" t="s">
        <v>394</v>
      </c>
    </row>
    <row r="9" spans="1:3" ht="15" x14ac:dyDescent="0.25">
      <c r="B9" s="100"/>
      <c r="C9" s="104"/>
    </row>
    <row r="10" spans="1:3" ht="15" x14ac:dyDescent="0.25">
      <c r="B10" s="106" t="s">
        <v>395</v>
      </c>
      <c r="C10" s="104" t="s">
        <v>396</v>
      </c>
    </row>
    <row r="11" spans="1:3" ht="75" x14ac:dyDescent="0.25">
      <c r="B11" s="107" t="s">
        <v>397</v>
      </c>
      <c r="C11" s="108" t="s">
        <v>398</v>
      </c>
    </row>
    <row r="12" spans="1:3" ht="30" x14ac:dyDescent="0.2">
      <c r="B12" s="107" t="s">
        <v>399</v>
      </c>
      <c r="C12" s="109" t="s">
        <v>431</v>
      </c>
    </row>
    <row r="13" spans="1:3" ht="60" x14ac:dyDescent="0.2">
      <c r="B13" s="107" t="s">
        <v>400</v>
      </c>
      <c r="C13" s="109" t="s">
        <v>432</v>
      </c>
    </row>
    <row r="14" spans="1:3" ht="75" x14ac:dyDescent="0.2">
      <c r="B14" s="107" t="s">
        <v>401</v>
      </c>
      <c r="C14" s="109" t="s">
        <v>433</v>
      </c>
    </row>
    <row r="15" spans="1:3" ht="45" x14ac:dyDescent="0.2">
      <c r="B15" s="107" t="s">
        <v>402</v>
      </c>
      <c r="C15" s="109" t="s">
        <v>434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
  <sheetViews>
    <sheetView zoomScaleNormal="100" workbookViewId="0">
      <selection activeCell="B15" sqref="B15"/>
    </sheetView>
  </sheetViews>
  <sheetFormatPr defaultColWidth="4.7109375" defaultRowHeight="12.75" x14ac:dyDescent="0.2"/>
  <cols>
    <col min="1" max="1" width="4.7109375" style="3" customWidth="1"/>
    <col min="2" max="2" width="87.140625" style="3" customWidth="1"/>
    <col min="3" max="5" width="4.7109375" style="3" customWidth="1"/>
    <col min="6" max="6" width="1.5703125" style="3" customWidth="1"/>
    <col min="7" max="7" width="4.5703125" style="3" customWidth="1"/>
    <col min="8" max="8" width="7.140625" style="3" customWidth="1"/>
    <col min="9" max="9" width="3.140625" style="3" customWidth="1"/>
    <col min="10" max="10" width="1.7109375" style="3" customWidth="1"/>
    <col min="11" max="11" width="4.7109375" style="3" customWidth="1"/>
    <col min="12" max="12" width="3" style="3" customWidth="1"/>
    <col min="13" max="13" width="1.85546875" style="3" customWidth="1"/>
    <col min="14" max="17" width="4.7109375" style="3" customWidth="1"/>
    <col min="18" max="18" width="4.42578125" style="3" customWidth="1"/>
    <col min="19" max="19" width="4.7109375" style="3" customWidth="1"/>
    <col min="20" max="20" width="6.28515625" style="3" customWidth="1"/>
    <col min="21" max="21" width="8.85546875" style="3" customWidth="1"/>
    <col min="22" max="22" width="12" style="3" customWidth="1"/>
    <col min="23" max="23" width="8.28515625" style="3" customWidth="1"/>
    <col min="24" max="24" width="12.140625" style="3" customWidth="1"/>
    <col min="25" max="25" width="9.28515625" style="3" customWidth="1"/>
    <col min="26" max="26" width="6.7109375" style="3" customWidth="1"/>
    <col min="27" max="16384" width="4.7109375" style="3"/>
  </cols>
  <sheetData>
    <row r="1" spans="2:18" x14ac:dyDescent="0.2">
      <c r="J1" s="18"/>
    </row>
    <row r="7" spans="2:18" x14ac:dyDescent="0.2">
      <c r="D7" s="15"/>
      <c r="E7" s="15"/>
      <c r="F7" s="15"/>
      <c r="G7" s="15"/>
      <c r="H7" s="15"/>
      <c r="I7" s="15"/>
      <c r="J7" s="15"/>
      <c r="K7" s="15"/>
      <c r="L7" s="15"/>
      <c r="M7" s="15"/>
      <c r="N7" s="15"/>
      <c r="O7" s="15"/>
      <c r="P7" s="15"/>
      <c r="Q7" s="15"/>
      <c r="R7" s="15"/>
    </row>
    <row r="8" spans="2:18" x14ac:dyDescent="0.2">
      <c r="D8" s="15"/>
      <c r="E8" s="15"/>
      <c r="F8" s="15"/>
      <c r="G8" s="15"/>
      <c r="H8" s="15"/>
      <c r="I8" s="15"/>
      <c r="J8" s="15"/>
      <c r="K8" s="15"/>
      <c r="L8" s="15"/>
      <c r="M8" s="15"/>
      <c r="N8" s="15"/>
      <c r="O8" s="15"/>
      <c r="P8" s="15"/>
      <c r="Q8" s="15"/>
      <c r="R8" s="15"/>
    </row>
    <row r="9" spans="2:18" ht="15.75" x14ac:dyDescent="0.25">
      <c r="B9" s="16" t="s">
        <v>75</v>
      </c>
      <c r="D9" s="15"/>
      <c r="E9" s="15"/>
      <c r="F9" s="15"/>
      <c r="G9" s="15"/>
      <c r="H9" s="15"/>
      <c r="I9" s="15"/>
      <c r="J9" s="15"/>
      <c r="K9" s="15"/>
      <c r="L9" s="15"/>
      <c r="M9" s="15"/>
      <c r="N9" s="15"/>
      <c r="O9" s="15"/>
      <c r="P9" s="15"/>
      <c r="Q9" s="15"/>
      <c r="R9" s="15"/>
    </row>
    <row r="10" spans="2:18" x14ac:dyDescent="0.2">
      <c r="D10" s="15"/>
      <c r="E10" s="15"/>
      <c r="F10" s="15"/>
      <c r="G10" s="15"/>
      <c r="H10" s="15"/>
      <c r="I10" s="15"/>
      <c r="J10" s="15"/>
      <c r="K10" s="15"/>
      <c r="L10" s="15"/>
      <c r="M10" s="15"/>
      <c r="N10" s="15"/>
      <c r="O10" s="15"/>
      <c r="P10" s="15"/>
      <c r="Q10" s="15"/>
      <c r="R10" s="15"/>
    </row>
    <row r="11" spans="2:18" ht="15.75" x14ac:dyDescent="0.25">
      <c r="B11" s="16" t="s">
        <v>80</v>
      </c>
      <c r="D11" s="15"/>
      <c r="E11" s="15"/>
      <c r="F11" s="15"/>
      <c r="G11" s="15"/>
      <c r="H11" s="15"/>
      <c r="I11" s="15"/>
      <c r="J11" s="15"/>
      <c r="K11" s="15"/>
      <c r="L11" s="15"/>
      <c r="M11" s="15"/>
      <c r="N11" s="15"/>
      <c r="O11" s="15"/>
      <c r="P11" s="15"/>
      <c r="Q11" s="15"/>
      <c r="R11" s="15"/>
    </row>
    <row r="12" spans="2:18" x14ac:dyDescent="0.2">
      <c r="D12" s="15"/>
      <c r="E12" s="15"/>
      <c r="F12" s="15"/>
      <c r="G12" s="15"/>
      <c r="H12" s="15"/>
      <c r="I12" s="15"/>
      <c r="J12" s="15"/>
      <c r="K12" s="15"/>
      <c r="L12" s="15"/>
      <c r="M12" s="15"/>
      <c r="N12" s="15"/>
      <c r="O12" s="15"/>
      <c r="P12" s="15"/>
      <c r="Q12" s="15"/>
      <c r="R12" s="15"/>
    </row>
    <row r="13" spans="2:18" ht="15.75" x14ac:dyDescent="0.25">
      <c r="B13" s="16" t="s">
        <v>111</v>
      </c>
      <c r="D13" s="15"/>
      <c r="E13" s="15"/>
      <c r="F13" s="15"/>
      <c r="G13" s="15"/>
      <c r="H13" s="15"/>
      <c r="I13" s="15"/>
      <c r="J13" s="15"/>
      <c r="K13" s="15"/>
      <c r="L13" s="15"/>
      <c r="M13" s="15"/>
      <c r="N13" s="15"/>
      <c r="O13" s="15"/>
      <c r="P13" s="15"/>
      <c r="Q13" s="15"/>
      <c r="R13" s="15"/>
    </row>
    <row r="14" spans="2:18" x14ac:dyDescent="0.2">
      <c r="D14" s="15"/>
      <c r="E14" s="15"/>
      <c r="F14" s="15"/>
      <c r="G14" s="15"/>
      <c r="H14" s="15"/>
      <c r="I14" s="15"/>
      <c r="J14" s="15"/>
      <c r="K14" s="15"/>
      <c r="L14" s="15"/>
      <c r="M14" s="15"/>
      <c r="N14" s="15"/>
      <c r="O14" s="15"/>
      <c r="P14" s="15"/>
      <c r="Q14" s="15"/>
      <c r="R14" s="15"/>
    </row>
    <row r="15" spans="2:18" ht="12.75" customHeight="1" x14ac:dyDescent="0.2">
      <c r="B15" s="118" t="s">
        <v>931</v>
      </c>
      <c r="D15" s="15"/>
      <c r="E15" s="15"/>
      <c r="F15" s="15"/>
      <c r="G15" s="15"/>
      <c r="H15" s="15"/>
      <c r="I15" s="15"/>
      <c r="J15" s="15"/>
      <c r="K15" s="15"/>
      <c r="L15" s="15"/>
      <c r="M15" s="15"/>
      <c r="N15" s="15"/>
      <c r="O15" s="15"/>
      <c r="P15" s="15"/>
      <c r="Q15" s="15"/>
      <c r="R15" s="15"/>
    </row>
    <row r="16" spans="2:18" ht="12.75" customHeight="1" x14ac:dyDescent="0.25">
      <c r="D16" s="15"/>
      <c r="E16" s="15"/>
      <c r="F16" s="15"/>
      <c r="G16" s="15"/>
      <c r="H16" s="15"/>
      <c r="I16" s="15"/>
      <c r="J16" s="16"/>
      <c r="K16" s="15"/>
      <c r="L16" s="15"/>
      <c r="M16" s="15"/>
      <c r="N16" s="15"/>
      <c r="O16" s="15"/>
      <c r="P16" s="15"/>
      <c r="Q16" s="15"/>
      <c r="R16" s="15"/>
    </row>
    <row r="17" spans="1:18" ht="12.75" customHeight="1" x14ac:dyDescent="0.25">
      <c r="D17" s="15"/>
      <c r="E17" s="15"/>
      <c r="F17" s="15"/>
      <c r="G17" s="15"/>
      <c r="H17" s="15"/>
      <c r="I17" s="15"/>
      <c r="J17" s="16"/>
      <c r="K17" s="15"/>
      <c r="L17" s="15"/>
      <c r="M17" s="15"/>
      <c r="N17" s="15"/>
      <c r="O17" s="15"/>
      <c r="P17" s="15"/>
      <c r="Q17" s="15"/>
      <c r="R17" s="15"/>
    </row>
    <row r="18" spans="1:18" ht="12.75" customHeight="1" x14ac:dyDescent="0.25">
      <c r="D18" s="15"/>
      <c r="E18" s="15"/>
      <c r="F18" s="15"/>
      <c r="G18" s="15"/>
      <c r="H18" s="15"/>
      <c r="I18" s="15"/>
      <c r="J18" s="16"/>
      <c r="K18" s="15"/>
      <c r="L18" s="15"/>
      <c r="M18" s="15"/>
      <c r="N18" s="15"/>
      <c r="O18" s="15"/>
      <c r="P18" s="15"/>
      <c r="Q18" s="15"/>
      <c r="R18" s="15"/>
    </row>
    <row r="19" spans="1:18" ht="12.75" customHeight="1" x14ac:dyDescent="0.2">
      <c r="D19" s="15"/>
      <c r="E19" s="15"/>
      <c r="F19" s="15"/>
      <c r="G19" s="15"/>
      <c r="H19" s="15"/>
      <c r="I19" s="15"/>
      <c r="J19" s="15"/>
      <c r="K19" s="15"/>
      <c r="L19" s="15"/>
      <c r="M19" s="15"/>
      <c r="N19" s="15"/>
      <c r="O19" s="15"/>
      <c r="P19" s="15"/>
      <c r="Q19" s="15"/>
      <c r="R19" s="15"/>
    </row>
    <row r="20" spans="1:18" ht="66.75" customHeight="1" x14ac:dyDescent="0.2">
      <c r="A20" s="2"/>
      <c r="B20" s="77" t="s">
        <v>577</v>
      </c>
      <c r="D20" s="15"/>
      <c r="E20" s="76"/>
      <c r="F20" s="76"/>
      <c r="G20" s="76"/>
      <c r="H20" s="76"/>
      <c r="I20" s="76"/>
      <c r="J20" s="76"/>
      <c r="K20" s="76"/>
      <c r="L20" s="76"/>
      <c r="M20" s="76"/>
      <c r="N20" s="76"/>
      <c r="O20" s="76"/>
      <c r="P20" s="76"/>
      <c r="Q20" s="15"/>
      <c r="R20" s="15"/>
    </row>
    <row r="21" spans="1:18" x14ac:dyDescent="0.2">
      <c r="A21" s="2"/>
      <c r="D21" s="1"/>
    </row>
    <row r="22" spans="1:18" s="15" customFormat="1" x14ac:dyDescent="0.2">
      <c r="A22" s="161"/>
      <c r="B22" s="162"/>
    </row>
    <row r="23" spans="1:18" x14ac:dyDescent="0.2">
      <c r="A23" s="2"/>
      <c r="B23" s="1"/>
    </row>
    <row r="24" spans="1:18" x14ac:dyDescent="0.2">
      <c r="B24" s="5" t="s">
        <v>74</v>
      </c>
    </row>
    <row r="26" spans="1:18" ht="126.75" customHeight="1" x14ac:dyDescent="0.2">
      <c r="B26" s="3" t="s">
        <v>110</v>
      </c>
    </row>
    <row r="28" spans="1:18" ht="61.5" customHeight="1" x14ac:dyDescent="0.2">
      <c r="B28" s="6" t="s">
        <v>107</v>
      </c>
      <c r="C28" s="6"/>
      <c r="D28" s="6"/>
      <c r="E28" s="6"/>
      <c r="F28" s="6"/>
      <c r="G28" s="6"/>
      <c r="H28" s="6"/>
      <c r="I28" s="6"/>
      <c r="J28" s="6"/>
      <c r="K28" s="6"/>
      <c r="L28" s="6"/>
      <c r="M28" s="6"/>
      <c r="N28" s="6"/>
      <c r="O28" s="6"/>
      <c r="P28" s="6"/>
      <c r="Q28" s="6"/>
      <c r="R28" s="6"/>
    </row>
    <row r="30" spans="1:18" ht="27" customHeight="1" x14ac:dyDescent="0.2">
      <c r="B30" s="93" t="s">
        <v>438</v>
      </c>
    </row>
    <row r="31" spans="1:18" s="15" customFormat="1" x14ac:dyDescent="0.2"/>
    <row r="34" spans="2:18" ht="18.75" customHeight="1" x14ac:dyDescent="0.2">
      <c r="B34" s="78" t="s">
        <v>49</v>
      </c>
      <c r="C34" s="7"/>
      <c r="D34" s="7"/>
      <c r="E34" s="7"/>
      <c r="F34" s="7"/>
      <c r="G34" s="7"/>
      <c r="H34" s="7"/>
      <c r="I34" s="7"/>
      <c r="J34" s="7"/>
      <c r="K34" s="7"/>
      <c r="L34" s="7"/>
      <c r="M34" s="7"/>
      <c r="N34" s="7"/>
      <c r="O34" s="7"/>
      <c r="P34" s="7"/>
      <c r="Q34" s="7"/>
      <c r="R34" s="7"/>
    </row>
    <row r="35" spans="2:18" ht="15" customHeight="1" x14ac:dyDescent="0.2">
      <c r="B35" s="9"/>
      <c r="C35" s="7"/>
      <c r="D35" s="7"/>
      <c r="E35" s="7"/>
      <c r="F35" s="7"/>
      <c r="G35" s="7"/>
      <c r="H35" s="7"/>
      <c r="I35" s="7"/>
      <c r="J35" s="7"/>
      <c r="K35" s="7"/>
      <c r="L35" s="7"/>
      <c r="M35" s="7"/>
      <c r="N35" s="7"/>
      <c r="O35" s="7"/>
      <c r="P35" s="7"/>
      <c r="Q35" s="7"/>
      <c r="R35" s="7"/>
    </row>
    <row r="36" spans="2:18" ht="72.75" customHeight="1" x14ac:dyDescent="0.2">
      <c r="B36" s="11" t="s">
        <v>94</v>
      </c>
      <c r="C36" s="11"/>
      <c r="D36" s="11"/>
      <c r="E36" s="11"/>
      <c r="F36" s="11"/>
      <c r="G36" s="11"/>
      <c r="H36" s="11"/>
      <c r="I36" s="11"/>
      <c r="J36" s="11"/>
      <c r="K36" s="11"/>
      <c r="L36" s="11"/>
      <c r="M36" s="11"/>
      <c r="N36" s="11"/>
      <c r="O36" s="11"/>
      <c r="P36" s="11"/>
      <c r="Q36" s="11"/>
      <c r="R36" s="11"/>
    </row>
    <row r="37" spans="2:18" ht="13.7" customHeight="1" x14ac:dyDescent="0.2">
      <c r="B37" s="7"/>
      <c r="C37" s="7"/>
      <c r="D37" s="7"/>
      <c r="E37" s="7"/>
      <c r="F37" s="7"/>
      <c r="G37" s="7"/>
      <c r="H37" s="7"/>
      <c r="I37" s="7"/>
      <c r="J37" s="7"/>
      <c r="K37" s="7"/>
      <c r="L37" s="7"/>
      <c r="M37" s="7"/>
      <c r="N37" s="7"/>
      <c r="O37" s="7"/>
      <c r="P37" s="7"/>
      <c r="Q37" s="7"/>
      <c r="R37" s="7"/>
    </row>
    <row r="38" spans="2:18" ht="50.25" customHeight="1" x14ac:dyDescent="0.2">
      <c r="B38" s="11" t="s">
        <v>212</v>
      </c>
      <c r="C38" s="11"/>
      <c r="D38" s="11"/>
      <c r="E38" s="11"/>
      <c r="F38" s="11"/>
      <c r="G38" s="11"/>
      <c r="H38" s="11"/>
      <c r="I38" s="11"/>
      <c r="J38" s="11"/>
      <c r="K38" s="11"/>
      <c r="L38" s="11"/>
      <c r="M38" s="11"/>
      <c r="N38" s="11"/>
      <c r="O38" s="11"/>
      <c r="P38" s="11"/>
      <c r="Q38" s="11"/>
      <c r="R38" s="11"/>
    </row>
    <row r="39" spans="2:18" ht="11.25" customHeight="1" x14ac:dyDescent="0.2">
      <c r="B39" s="7"/>
      <c r="C39" s="7"/>
      <c r="D39" s="7"/>
      <c r="E39" s="7"/>
      <c r="F39" s="7"/>
      <c r="G39" s="7"/>
      <c r="H39" s="7"/>
      <c r="I39" s="7"/>
      <c r="J39" s="7"/>
      <c r="K39" s="7"/>
      <c r="L39" s="7"/>
      <c r="M39" s="7"/>
      <c r="N39" s="7"/>
      <c r="O39" s="7"/>
      <c r="P39" s="7"/>
      <c r="Q39" s="7"/>
      <c r="R39" s="7"/>
    </row>
    <row r="40" spans="2:18" ht="18.75" customHeight="1" x14ac:dyDescent="0.2">
      <c r="B40" s="79" t="s">
        <v>50</v>
      </c>
      <c r="C40" s="11"/>
      <c r="D40" s="11"/>
      <c r="E40" s="11"/>
      <c r="F40" s="11"/>
      <c r="G40" s="11"/>
      <c r="H40" s="11"/>
      <c r="I40" s="11"/>
      <c r="J40" s="11"/>
      <c r="K40" s="11"/>
      <c r="L40" s="11"/>
      <c r="M40" s="11"/>
      <c r="N40" s="11"/>
      <c r="O40" s="11"/>
      <c r="P40" s="11"/>
      <c r="Q40" s="11"/>
      <c r="R40" s="11"/>
    </row>
    <row r="41" spans="2:18" ht="17.45" customHeight="1" x14ac:dyDescent="0.2">
      <c r="B41" s="10"/>
      <c r="C41" s="11"/>
      <c r="D41" s="11"/>
      <c r="E41" s="11"/>
      <c r="F41" s="11"/>
      <c r="G41" s="11"/>
      <c r="H41" s="11"/>
      <c r="I41" s="11"/>
      <c r="J41" s="11"/>
      <c r="K41" s="11"/>
      <c r="L41" s="11"/>
      <c r="M41" s="11"/>
      <c r="N41" s="11"/>
      <c r="O41" s="11"/>
      <c r="P41" s="11"/>
      <c r="Q41" s="11"/>
      <c r="R41" s="11"/>
    </row>
    <row r="42" spans="2:18" ht="12.75" customHeight="1" x14ac:dyDescent="0.2">
      <c r="B42" s="11" t="s">
        <v>66</v>
      </c>
      <c r="C42" s="11"/>
      <c r="D42" s="11"/>
      <c r="E42" s="11"/>
      <c r="F42" s="11"/>
      <c r="G42" s="11"/>
      <c r="H42" s="11"/>
      <c r="I42" s="11"/>
      <c r="J42" s="11"/>
      <c r="K42" s="11"/>
      <c r="L42" s="11"/>
      <c r="M42" s="11"/>
      <c r="N42" s="11"/>
      <c r="O42" s="11"/>
      <c r="P42" s="11"/>
      <c r="Q42" s="11"/>
      <c r="R42" s="11"/>
    </row>
    <row r="43" spans="2:18" ht="14.25" customHeight="1" x14ac:dyDescent="0.2">
      <c r="B43" s="7"/>
      <c r="C43" s="7"/>
      <c r="D43" s="7"/>
      <c r="E43" s="7"/>
      <c r="F43" s="7"/>
      <c r="G43" s="7"/>
      <c r="H43" s="7"/>
      <c r="I43" s="7"/>
      <c r="J43" s="7"/>
      <c r="K43" s="7"/>
      <c r="L43" s="7"/>
      <c r="M43" s="7"/>
      <c r="N43" s="7"/>
      <c r="O43" s="7"/>
      <c r="P43" s="7"/>
      <c r="Q43" s="7"/>
      <c r="R43" s="7"/>
    </row>
    <row r="44" spans="2:18" ht="12.75" customHeight="1" x14ac:dyDescent="0.2">
      <c r="B44" s="11" t="s">
        <v>216</v>
      </c>
      <c r="C44" s="11"/>
      <c r="D44" s="11"/>
      <c r="E44" s="11"/>
      <c r="F44" s="11"/>
      <c r="G44" s="11"/>
      <c r="H44" s="11"/>
      <c r="I44" s="11"/>
      <c r="J44" s="11"/>
      <c r="K44" s="11"/>
      <c r="L44" s="11"/>
      <c r="M44" s="11"/>
      <c r="N44" s="11"/>
      <c r="O44" s="11"/>
      <c r="P44" s="11"/>
      <c r="Q44" s="11"/>
      <c r="R44" s="11"/>
    </row>
    <row r="45" spans="2:18" ht="15" customHeight="1" x14ac:dyDescent="0.2">
      <c r="B45" s="7"/>
      <c r="C45" s="7"/>
      <c r="D45" s="7"/>
      <c r="E45" s="7"/>
      <c r="F45" s="7"/>
      <c r="G45" s="7"/>
      <c r="H45" s="7"/>
      <c r="I45" s="7"/>
      <c r="J45" s="7"/>
      <c r="K45" s="7"/>
      <c r="L45" s="7"/>
      <c r="M45" s="7"/>
      <c r="N45" s="7"/>
      <c r="O45" s="7"/>
      <c r="P45" s="7"/>
      <c r="Q45" s="7"/>
      <c r="R45" s="7"/>
    </row>
    <row r="46" spans="2:18" ht="39.4" customHeight="1" x14ac:dyDescent="0.2">
      <c r="B46" s="11" t="s">
        <v>250</v>
      </c>
      <c r="C46" s="11"/>
      <c r="D46" s="11"/>
      <c r="E46" s="11"/>
      <c r="F46" s="11"/>
      <c r="G46" s="11"/>
      <c r="H46" s="11"/>
      <c r="I46" s="11"/>
      <c r="J46" s="11"/>
      <c r="K46" s="11"/>
      <c r="L46" s="11"/>
      <c r="M46" s="11"/>
      <c r="N46" s="11"/>
      <c r="O46" s="11"/>
      <c r="P46" s="11"/>
      <c r="Q46" s="11"/>
      <c r="R46" s="11"/>
    </row>
    <row r="47" spans="2:18" ht="15" customHeight="1" x14ac:dyDescent="0.2">
      <c r="B47" s="7"/>
      <c r="C47" s="7"/>
      <c r="D47" s="7"/>
      <c r="E47" s="7"/>
      <c r="F47" s="7"/>
      <c r="G47" s="7"/>
      <c r="H47" s="7"/>
      <c r="I47" s="7"/>
      <c r="J47" s="7"/>
      <c r="K47" s="7"/>
      <c r="L47" s="7"/>
      <c r="M47" s="7"/>
      <c r="N47" s="7"/>
      <c r="O47" s="7"/>
      <c r="P47" s="7"/>
      <c r="Q47" s="7"/>
      <c r="R47" s="7"/>
    </row>
    <row r="48" spans="2:18" ht="118.15" customHeight="1" x14ac:dyDescent="0.2">
      <c r="B48" s="154" t="s">
        <v>87</v>
      </c>
      <c r="C48" s="154"/>
      <c r="D48" s="154"/>
      <c r="E48" s="154"/>
      <c r="F48" s="154"/>
      <c r="G48" s="154"/>
      <c r="H48" s="154"/>
      <c r="I48" s="154"/>
      <c r="J48" s="154"/>
      <c r="K48" s="154"/>
      <c r="L48" s="154"/>
      <c r="M48" s="154"/>
      <c r="N48" s="154"/>
      <c r="O48" s="154"/>
      <c r="P48" s="154"/>
      <c r="Q48" s="154"/>
      <c r="R48" s="154"/>
    </row>
    <row r="49" spans="2:19" ht="15" customHeight="1" x14ac:dyDescent="0.2">
      <c r="B49" s="74"/>
      <c r="C49" s="74"/>
      <c r="D49" s="74"/>
      <c r="E49" s="74"/>
      <c r="F49" s="74"/>
      <c r="G49" s="74"/>
      <c r="H49" s="74"/>
      <c r="I49" s="74"/>
      <c r="J49" s="74"/>
      <c r="K49" s="74"/>
      <c r="L49" s="74"/>
      <c r="M49" s="74"/>
      <c r="N49" s="74"/>
      <c r="O49" s="74"/>
      <c r="P49" s="74"/>
      <c r="Q49" s="74"/>
      <c r="R49" s="74"/>
    </row>
    <row r="50" spans="2:19" ht="120.2" customHeight="1" x14ac:dyDescent="0.2">
      <c r="B50" s="154" t="s">
        <v>439</v>
      </c>
      <c r="C50" s="154"/>
      <c r="D50" s="154"/>
      <c r="E50" s="154"/>
      <c r="F50" s="154"/>
      <c r="G50" s="154"/>
      <c r="H50" s="154"/>
      <c r="I50" s="154"/>
      <c r="J50" s="154"/>
      <c r="K50" s="154"/>
      <c r="L50" s="154"/>
      <c r="M50" s="154"/>
      <c r="N50" s="154"/>
      <c r="O50" s="154"/>
      <c r="P50" s="154"/>
      <c r="Q50" s="154"/>
      <c r="R50" s="154"/>
    </row>
    <row r="51" spans="2:19" ht="15" customHeight="1" x14ac:dyDescent="0.2">
      <c r="B51" s="73"/>
      <c r="C51" s="73"/>
      <c r="D51" s="73"/>
      <c r="E51" s="73"/>
      <c r="F51" s="73"/>
      <c r="G51" s="73"/>
      <c r="H51" s="73"/>
      <c r="I51" s="73"/>
      <c r="J51" s="73"/>
      <c r="K51" s="73"/>
      <c r="L51" s="73"/>
      <c r="M51" s="73"/>
      <c r="N51" s="73"/>
      <c r="O51" s="73"/>
      <c r="P51" s="73"/>
      <c r="Q51" s="73"/>
      <c r="R51" s="73"/>
    </row>
    <row r="52" spans="2:19" ht="15" customHeight="1" x14ac:dyDescent="0.2">
      <c r="B52" s="79" t="s">
        <v>53</v>
      </c>
      <c r="C52" s="11"/>
      <c r="D52" s="11"/>
      <c r="E52" s="11"/>
      <c r="F52" s="11"/>
      <c r="G52" s="11"/>
      <c r="H52" s="11"/>
      <c r="I52" s="11"/>
      <c r="J52" s="11"/>
      <c r="K52" s="11"/>
      <c r="L52" s="11"/>
      <c r="M52" s="11"/>
      <c r="N52" s="11"/>
      <c r="O52" s="11"/>
      <c r="P52" s="11"/>
      <c r="Q52" s="11"/>
      <c r="R52" s="11"/>
    </row>
    <row r="53" spans="2:19" ht="18" customHeight="1" x14ac:dyDescent="0.2">
      <c r="B53" s="10"/>
      <c r="C53" s="11"/>
      <c r="D53" s="11"/>
      <c r="E53" s="11"/>
      <c r="F53" s="11"/>
      <c r="G53" s="11"/>
      <c r="H53" s="11"/>
      <c r="I53" s="11"/>
      <c r="J53" s="11"/>
      <c r="K53" s="11"/>
      <c r="L53" s="11"/>
      <c r="M53" s="11"/>
      <c r="N53" s="11"/>
      <c r="O53" s="11"/>
      <c r="P53" s="11"/>
      <c r="Q53" s="11"/>
      <c r="R53" s="11"/>
    </row>
    <row r="54" spans="2:19" ht="219.4" customHeight="1" x14ac:dyDescent="0.2">
      <c r="B54" s="11" t="s">
        <v>567</v>
      </c>
      <c r="C54" s="11"/>
      <c r="D54" s="11"/>
      <c r="E54" s="11"/>
      <c r="F54" s="11"/>
      <c r="G54" s="11"/>
      <c r="H54" s="11"/>
      <c r="I54" s="11"/>
      <c r="J54" s="11"/>
      <c r="K54" s="11"/>
      <c r="L54" s="11"/>
      <c r="M54" s="11"/>
      <c r="N54" s="11"/>
      <c r="O54" s="11"/>
      <c r="P54" s="11"/>
      <c r="Q54" s="11"/>
      <c r="R54" s="11"/>
      <c r="S54" s="6"/>
    </row>
    <row r="55" spans="2:19" ht="38.25" customHeight="1" x14ac:dyDescent="0.2">
      <c r="B55" s="155" t="s">
        <v>568</v>
      </c>
      <c r="C55" s="155"/>
      <c r="D55" s="155"/>
      <c r="E55" s="155"/>
      <c r="F55" s="155"/>
      <c r="G55" s="155"/>
      <c r="H55" s="155"/>
      <c r="I55" s="155"/>
      <c r="J55" s="155"/>
      <c r="K55" s="155"/>
      <c r="L55" s="155"/>
      <c r="M55" s="155"/>
      <c r="N55" s="155"/>
      <c r="O55" s="155"/>
      <c r="P55" s="155"/>
      <c r="Q55" s="155"/>
      <c r="R55" s="155"/>
    </row>
    <row r="56" spans="2:19" ht="15.75" customHeight="1" x14ac:dyDescent="0.2">
      <c r="B56" s="8"/>
      <c r="C56" s="8"/>
      <c r="D56" s="8"/>
      <c r="E56" s="8"/>
      <c r="F56" s="8"/>
      <c r="G56" s="8"/>
      <c r="H56" s="8"/>
      <c r="I56" s="8"/>
      <c r="J56" s="8"/>
      <c r="K56" s="8"/>
      <c r="L56" s="8"/>
      <c r="M56" s="8"/>
      <c r="N56" s="8"/>
      <c r="O56" s="8"/>
      <c r="P56" s="8"/>
      <c r="Q56" s="8"/>
      <c r="R56" s="8"/>
    </row>
    <row r="57" spans="2:19" ht="40.15" customHeight="1" x14ac:dyDescent="0.2">
      <c r="B57" s="11" t="s">
        <v>569</v>
      </c>
      <c r="C57" s="11"/>
      <c r="D57" s="11"/>
      <c r="E57" s="11"/>
      <c r="F57" s="11"/>
      <c r="G57" s="11"/>
      <c r="H57" s="11"/>
      <c r="I57" s="11"/>
      <c r="J57" s="11"/>
      <c r="K57" s="11"/>
      <c r="L57" s="11"/>
      <c r="M57" s="11"/>
      <c r="N57" s="11"/>
      <c r="O57" s="11"/>
      <c r="P57" s="11"/>
      <c r="Q57" s="11"/>
      <c r="R57" s="11"/>
    </row>
    <row r="58" spans="2:19" ht="15" customHeight="1" x14ac:dyDescent="0.2">
      <c r="B58" s="7"/>
      <c r="C58" s="7"/>
      <c r="D58" s="7"/>
      <c r="E58" s="7"/>
      <c r="F58" s="7"/>
      <c r="G58" s="7"/>
      <c r="H58" s="7"/>
      <c r="I58" s="7"/>
      <c r="J58" s="7"/>
      <c r="K58" s="7"/>
      <c r="L58" s="7"/>
      <c r="M58" s="7"/>
      <c r="N58" s="7"/>
      <c r="O58" s="7"/>
      <c r="P58" s="7"/>
      <c r="Q58" s="7"/>
      <c r="R58" s="7"/>
    </row>
    <row r="59" spans="2:19" ht="55.7" customHeight="1" x14ac:dyDescent="0.2">
      <c r="B59" s="11" t="s">
        <v>570</v>
      </c>
      <c r="C59" s="11"/>
      <c r="D59" s="11"/>
      <c r="E59" s="11"/>
      <c r="F59" s="11"/>
      <c r="G59" s="11"/>
      <c r="H59" s="11"/>
      <c r="I59" s="11"/>
      <c r="J59" s="11"/>
      <c r="K59" s="11"/>
      <c r="L59" s="11"/>
      <c r="M59" s="11"/>
      <c r="N59" s="11"/>
      <c r="O59" s="11"/>
      <c r="P59" s="11"/>
      <c r="Q59" s="11"/>
      <c r="R59" s="11"/>
    </row>
    <row r="60" spans="2:19" ht="14.25" customHeight="1" x14ac:dyDescent="0.2">
      <c r="B60" s="7"/>
      <c r="C60" s="7"/>
      <c r="D60" s="7"/>
      <c r="E60" s="7"/>
      <c r="F60" s="7"/>
      <c r="G60" s="7"/>
      <c r="H60" s="7"/>
      <c r="I60" s="7"/>
      <c r="J60" s="7"/>
      <c r="K60" s="7"/>
      <c r="L60" s="7"/>
      <c r="M60" s="7"/>
      <c r="N60" s="7"/>
      <c r="O60" s="7"/>
      <c r="P60" s="7"/>
      <c r="Q60" s="7"/>
      <c r="R60" s="7"/>
    </row>
    <row r="61" spans="2:19" ht="74.849999999999994" customHeight="1" x14ac:dyDescent="0.2">
      <c r="B61" s="11" t="s">
        <v>571</v>
      </c>
      <c r="C61" s="11"/>
      <c r="D61" s="11"/>
      <c r="E61" s="11"/>
      <c r="F61" s="11"/>
      <c r="G61" s="11"/>
      <c r="H61" s="11"/>
      <c r="I61" s="11"/>
      <c r="J61" s="11"/>
      <c r="K61" s="11"/>
      <c r="L61" s="11"/>
      <c r="M61" s="11"/>
      <c r="N61" s="11"/>
      <c r="O61" s="11"/>
      <c r="P61" s="11"/>
      <c r="Q61" s="11"/>
      <c r="R61" s="11"/>
    </row>
    <row r="62" spans="2:19" ht="15" customHeight="1" x14ac:dyDescent="0.2">
      <c r="B62" s="7"/>
      <c r="C62" s="7"/>
      <c r="D62" s="7"/>
      <c r="E62" s="7"/>
      <c r="F62" s="7"/>
      <c r="G62" s="7"/>
      <c r="H62" s="7"/>
      <c r="I62" s="7"/>
      <c r="J62" s="7"/>
      <c r="K62" s="7"/>
      <c r="L62" s="7"/>
      <c r="M62" s="7"/>
      <c r="N62" s="7"/>
      <c r="O62" s="7"/>
      <c r="P62" s="7"/>
      <c r="Q62" s="7"/>
      <c r="R62" s="7"/>
    </row>
    <row r="63" spans="2:19" ht="108" customHeight="1" x14ac:dyDescent="0.2">
      <c r="B63" s="11" t="s">
        <v>572</v>
      </c>
      <c r="C63" s="11"/>
      <c r="D63" s="11"/>
      <c r="E63" s="11"/>
      <c r="F63" s="11"/>
      <c r="G63" s="11"/>
      <c r="H63" s="11"/>
      <c r="I63" s="11"/>
      <c r="J63" s="11"/>
      <c r="K63" s="11"/>
      <c r="L63" s="11"/>
      <c r="M63" s="11"/>
      <c r="N63" s="11"/>
      <c r="O63" s="11"/>
      <c r="P63" s="11"/>
      <c r="Q63" s="11"/>
      <c r="R63" s="11"/>
    </row>
    <row r="64" spans="2:19" ht="12.75" customHeight="1" x14ac:dyDescent="0.2">
      <c r="B64" s="7"/>
      <c r="C64" s="7"/>
      <c r="D64" s="7"/>
      <c r="E64" s="7"/>
      <c r="F64" s="7"/>
      <c r="G64" s="7"/>
      <c r="H64" s="7"/>
      <c r="I64" s="7"/>
      <c r="J64" s="7"/>
      <c r="K64" s="7"/>
      <c r="L64" s="7"/>
      <c r="M64" s="7"/>
      <c r="N64" s="7"/>
      <c r="O64" s="7"/>
      <c r="P64" s="7"/>
      <c r="Q64" s="7"/>
      <c r="R64" s="7"/>
    </row>
    <row r="65" spans="2:18" ht="83.85" customHeight="1" x14ac:dyDescent="0.2">
      <c r="B65" s="11" t="s">
        <v>573</v>
      </c>
      <c r="C65" s="11"/>
      <c r="D65" s="11"/>
      <c r="E65" s="11"/>
      <c r="F65" s="11"/>
      <c r="G65" s="11"/>
      <c r="H65" s="11"/>
      <c r="I65" s="11"/>
      <c r="J65" s="11"/>
      <c r="K65" s="11"/>
      <c r="L65" s="11"/>
      <c r="M65" s="11"/>
      <c r="N65" s="11"/>
      <c r="O65" s="11"/>
      <c r="P65" s="11"/>
      <c r="Q65" s="11"/>
      <c r="R65" s="11"/>
    </row>
    <row r="66" spans="2:18" ht="14.25" customHeight="1" x14ac:dyDescent="0.2">
      <c r="B66" s="7"/>
      <c r="C66" s="7"/>
      <c r="D66" s="7"/>
      <c r="E66" s="7"/>
      <c r="F66" s="7"/>
      <c r="G66" s="7"/>
      <c r="H66" s="7"/>
      <c r="I66" s="7"/>
      <c r="J66" s="7"/>
      <c r="K66" s="7"/>
      <c r="L66" s="7"/>
      <c r="M66" s="7"/>
      <c r="N66" s="7"/>
      <c r="O66" s="7"/>
      <c r="P66" s="7"/>
      <c r="Q66" s="7"/>
      <c r="R66" s="7"/>
    </row>
    <row r="68" spans="2:18" x14ac:dyDescent="0.2">
      <c r="B68" s="17" t="str">
        <f>$B$15</f>
        <v>Version 12-08-2016</v>
      </c>
    </row>
    <row r="70" spans="2:18" x14ac:dyDescent="0.2">
      <c r="B70" s="12" t="s">
        <v>81</v>
      </c>
      <c r="C70" s="13"/>
      <c r="D70" s="4"/>
      <c r="E70" s="4"/>
      <c r="F70" s="4"/>
      <c r="G70" s="4"/>
      <c r="H70" s="4"/>
      <c r="I70" s="4"/>
      <c r="J70" s="4"/>
      <c r="K70" s="4"/>
      <c r="L70" s="4"/>
      <c r="M70" s="4"/>
      <c r="N70" s="4"/>
      <c r="O70" s="4"/>
      <c r="P70" s="4"/>
      <c r="Q70" s="4"/>
      <c r="R70" s="4"/>
    </row>
    <row r="71" spans="2:18" x14ac:dyDescent="0.2">
      <c r="B71" s="12" t="s">
        <v>82</v>
      </c>
      <c r="D71" s="4"/>
      <c r="E71" s="4"/>
      <c r="F71" s="4"/>
      <c r="G71" s="4"/>
      <c r="H71" s="4"/>
      <c r="I71" s="4"/>
      <c r="J71" s="4"/>
      <c r="K71" s="4"/>
      <c r="L71" s="4"/>
      <c r="M71" s="4"/>
      <c r="N71" s="4"/>
      <c r="O71" s="4"/>
      <c r="P71" s="4"/>
      <c r="Q71" s="4"/>
      <c r="R71" s="4"/>
    </row>
    <row r="72" spans="2:18" x14ac:dyDescent="0.2">
      <c r="B72" s="12" t="s">
        <v>83</v>
      </c>
      <c r="D72" s="4"/>
      <c r="E72" s="4"/>
      <c r="F72" s="4"/>
      <c r="G72" s="4"/>
      <c r="H72" s="4"/>
      <c r="I72" s="4"/>
      <c r="J72" s="4"/>
      <c r="K72" s="4"/>
      <c r="L72" s="4"/>
      <c r="M72" s="4"/>
      <c r="N72" s="4"/>
      <c r="O72" s="4"/>
      <c r="P72" s="4"/>
      <c r="Q72" s="4"/>
      <c r="R72" s="4"/>
    </row>
    <row r="73" spans="2:18" ht="25.5" customHeight="1" x14ac:dyDescent="0.2">
      <c r="B73" s="148" t="s">
        <v>269</v>
      </c>
      <c r="D73" s="148"/>
      <c r="E73" s="148"/>
      <c r="F73" s="148"/>
      <c r="G73" s="148"/>
      <c r="H73" s="148"/>
      <c r="I73" s="148"/>
      <c r="J73" s="148"/>
      <c r="K73" s="148"/>
      <c r="L73" s="148"/>
      <c r="M73" s="148"/>
      <c r="N73" s="148"/>
      <c r="O73" s="148"/>
      <c r="P73" s="148"/>
      <c r="Q73" s="148"/>
      <c r="R73" s="148"/>
    </row>
    <row r="74" spans="2:18" ht="13.7" customHeight="1" x14ac:dyDescent="0.2"/>
    <row r="75" spans="2:18" ht="89.45" customHeight="1" x14ac:dyDescent="0.2">
      <c r="B75" s="93" t="s">
        <v>576</v>
      </c>
    </row>
    <row r="76" spans="2:18" s="15" customFormat="1" ht="12.75" customHeight="1" x14ac:dyDescent="0.2">
      <c r="B76" s="160"/>
      <c r="C76" s="160"/>
      <c r="D76" s="160"/>
      <c r="E76" s="160"/>
      <c r="F76" s="160"/>
      <c r="G76" s="160"/>
      <c r="H76" s="160"/>
      <c r="I76" s="160"/>
      <c r="J76" s="160"/>
      <c r="K76" s="160"/>
      <c r="L76" s="160"/>
      <c r="M76" s="160"/>
      <c r="N76" s="160"/>
      <c r="O76" s="160"/>
      <c r="P76" s="160"/>
      <c r="Q76" s="160"/>
      <c r="R76" s="160"/>
    </row>
    <row r="77" spans="2:18" s="15" customFormat="1" ht="12.75" customHeight="1" x14ac:dyDescent="0.2"/>
    <row r="78" spans="2:18" ht="88.5" customHeight="1" x14ac:dyDescent="0.2">
      <c r="B78" s="155" t="s">
        <v>574</v>
      </c>
      <c r="C78" s="155"/>
      <c r="D78" s="155"/>
      <c r="E78" s="155"/>
      <c r="F78" s="155"/>
      <c r="G78" s="155"/>
      <c r="H78" s="155"/>
      <c r="I78" s="155"/>
      <c r="J78" s="155"/>
      <c r="K78" s="155"/>
      <c r="L78" s="155"/>
      <c r="M78" s="155"/>
      <c r="N78" s="155"/>
      <c r="O78" s="155"/>
      <c r="P78" s="155"/>
      <c r="Q78" s="155"/>
      <c r="R78" s="155"/>
    </row>
    <row r="79" spans="2:18" ht="12.75" customHeight="1" x14ac:dyDescent="0.2">
      <c r="B79" s="2"/>
      <c r="C79" s="2"/>
    </row>
    <row r="80" spans="2:18" ht="27.75" customHeight="1" x14ac:dyDescent="0.2">
      <c r="B80" s="158" t="s">
        <v>588</v>
      </c>
      <c r="D80" s="11"/>
      <c r="E80" s="11"/>
      <c r="F80" s="11"/>
      <c r="G80" s="11"/>
      <c r="H80" s="11"/>
      <c r="I80" s="11"/>
      <c r="J80" s="11"/>
      <c r="K80" s="11"/>
      <c r="L80" s="11"/>
      <c r="M80" s="11"/>
      <c r="N80" s="11"/>
      <c r="O80" s="11"/>
      <c r="P80" s="11"/>
      <c r="Q80" s="135"/>
      <c r="R80" s="135"/>
    </row>
    <row r="81" spans="2:18" ht="21.75" customHeight="1" x14ac:dyDescent="0.2">
      <c r="B81" s="159" t="s">
        <v>589</v>
      </c>
      <c r="Q81" s="136"/>
      <c r="R81" s="136"/>
    </row>
    <row r="82" spans="2:18" ht="25.15" customHeight="1" x14ac:dyDescent="0.2">
      <c r="B82" s="159" t="s">
        <v>592</v>
      </c>
      <c r="C82" s="10"/>
      <c r="D82" s="10"/>
      <c r="E82" s="10"/>
      <c r="F82" s="10"/>
      <c r="G82" s="10"/>
      <c r="H82" s="10"/>
      <c r="I82" s="10"/>
      <c r="J82" s="10"/>
      <c r="K82" s="10"/>
      <c r="L82" s="10"/>
      <c r="M82" s="10"/>
      <c r="N82" s="10"/>
      <c r="O82" s="10"/>
      <c r="P82" s="10"/>
      <c r="Q82" s="136"/>
      <c r="R82" s="136"/>
    </row>
    <row r="83" spans="2:18" ht="24.4" customHeight="1" x14ac:dyDescent="0.2">
      <c r="B83" s="159" t="s">
        <v>590</v>
      </c>
      <c r="C83" s="144"/>
      <c r="D83" s="144"/>
      <c r="E83" s="144"/>
      <c r="F83" s="144"/>
      <c r="G83" s="144"/>
      <c r="H83" s="144"/>
      <c r="I83" s="144"/>
      <c r="J83" s="144"/>
      <c r="K83" s="144"/>
      <c r="L83" s="144"/>
      <c r="M83" s="144"/>
      <c r="N83" s="144"/>
      <c r="O83" s="144"/>
      <c r="P83" s="144"/>
      <c r="Q83" s="136"/>
      <c r="R83" s="136"/>
    </row>
    <row r="84" spans="2:18" ht="25.5" customHeight="1" x14ac:dyDescent="0.2">
      <c r="B84" s="159" t="s">
        <v>591</v>
      </c>
      <c r="C84" s="2"/>
    </row>
    <row r="85" spans="2:18" ht="19.149999999999999" customHeight="1" x14ac:dyDescent="0.2">
      <c r="B85" s="11" t="s">
        <v>165</v>
      </c>
    </row>
    <row r="86" spans="2:18" ht="15" customHeight="1" x14ac:dyDescent="0.2"/>
    <row r="87" spans="2:18" ht="21.75" customHeight="1" x14ac:dyDescent="0.2">
      <c r="B87" s="10" t="s">
        <v>562</v>
      </c>
    </row>
    <row r="88" spans="2:18" ht="51.75" customHeight="1" x14ac:dyDescent="0.2">
      <c r="B88" s="144" t="s">
        <v>243</v>
      </c>
    </row>
    <row r="89" spans="2:18" ht="11.25" customHeight="1" x14ac:dyDescent="0.2">
      <c r="B89" s="2"/>
    </row>
    <row r="90" spans="2:18" ht="11.25" customHeight="1" x14ac:dyDescent="0.2">
      <c r="B90" s="197" t="s">
        <v>602</v>
      </c>
    </row>
    <row r="91" spans="2:18" ht="16.5" x14ac:dyDescent="0.3">
      <c r="B91" s="139" t="s">
        <v>558</v>
      </c>
    </row>
    <row r="92" spans="2:18" ht="16.5" x14ac:dyDescent="0.3">
      <c r="B92" s="145" t="s">
        <v>559</v>
      </c>
    </row>
    <row r="93" spans="2:18" ht="16.5" x14ac:dyDescent="0.3">
      <c r="B93" s="145" t="s">
        <v>560</v>
      </c>
    </row>
    <row r="94" spans="2:18" ht="16.5" x14ac:dyDescent="0.3">
      <c r="B94" s="146" t="s">
        <v>561</v>
      </c>
    </row>
    <row r="95" spans="2:18" ht="14.25" customHeight="1" x14ac:dyDescent="0.2">
      <c r="B95" s="2"/>
    </row>
    <row r="96" spans="2:18" ht="28.5" customHeight="1" x14ac:dyDescent="0.2">
      <c r="B96" s="143" t="s">
        <v>575</v>
      </c>
      <c r="C96" s="143"/>
      <c r="D96" s="143"/>
      <c r="E96" s="143"/>
      <c r="F96" s="143"/>
      <c r="G96" s="143"/>
      <c r="H96" s="143"/>
      <c r="I96" s="143"/>
      <c r="J96" s="143"/>
      <c r="K96" s="143"/>
      <c r="L96" s="143"/>
      <c r="M96" s="143"/>
      <c r="N96" s="143"/>
      <c r="O96" s="143"/>
      <c r="P96" s="143"/>
      <c r="Q96" s="143"/>
      <c r="R96" s="143"/>
    </row>
    <row r="97" spans="2:19" x14ac:dyDescent="0.2">
      <c r="B97" s="2"/>
      <c r="C97" s="2"/>
    </row>
    <row r="98" spans="2:19" ht="17.45" customHeight="1" x14ac:dyDescent="0.2">
      <c r="B98" s="156" t="s">
        <v>601</v>
      </c>
      <c r="C98" s="137"/>
    </row>
    <row r="99" spans="2:19" ht="16.350000000000001" customHeight="1" x14ac:dyDescent="0.2">
      <c r="B99" s="157" t="s">
        <v>593</v>
      </c>
      <c r="C99" s="138"/>
    </row>
    <row r="100" spans="2:19" ht="18.399999999999999" customHeight="1" x14ac:dyDescent="0.2">
      <c r="B100" s="157" t="s">
        <v>594</v>
      </c>
      <c r="C100" s="137"/>
    </row>
    <row r="101" spans="2:19" ht="31.9" customHeight="1" x14ac:dyDescent="0.2">
      <c r="B101" s="157" t="s">
        <v>595</v>
      </c>
      <c r="C101" s="138"/>
    </row>
    <row r="102" spans="2:19" ht="16.350000000000001" customHeight="1" x14ac:dyDescent="0.2">
      <c r="B102" s="157" t="s">
        <v>596</v>
      </c>
      <c r="C102" s="138"/>
    </row>
    <row r="103" spans="2:19" x14ac:dyDescent="0.2">
      <c r="B103" s="14"/>
      <c r="C103" s="14"/>
      <c r="D103" s="14"/>
      <c r="E103" s="14"/>
      <c r="F103" s="14"/>
      <c r="G103" s="14"/>
      <c r="H103" s="14"/>
      <c r="I103" s="14"/>
      <c r="J103" s="14"/>
      <c r="K103" s="14"/>
      <c r="L103" s="14"/>
      <c r="M103" s="14"/>
      <c r="N103" s="14"/>
      <c r="O103" s="14"/>
      <c r="P103" s="14"/>
      <c r="Q103" s="14"/>
      <c r="R103" s="14"/>
      <c r="S103" s="10"/>
    </row>
    <row r="104" spans="2:19" ht="32.65" customHeight="1" x14ac:dyDescent="0.2">
      <c r="B104" s="143" t="s">
        <v>597</v>
      </c>
      <c r="C104" s="143"/>
      <c r="D104" s="143"/>
      <c r="E104" s="143"/>
      <c r="F104" s="143"/>
      <c r="G104" s="143"/>
      <c r="H104" s="143"/>
      <c r="I104" s="143"/>
      <c r="J104" s="143"/>
      <c r="K104" s="143"/>
      <c r="L104" s="143"/>
      <c r="M104" s="143"/>
      <c r="N104" s="143"/>
      <c r="O104" s="143"/>
      <c r="P104" s="143"/>
      <c r="Q104" s="143"/>
      <c r="R104" s="143"/>
    </row>
    <row r="105" spans="2:19" ht="31.5" customHeight="1" x14ac:dyDescent="0.2">
      <c r="B105" s="143" t="s">
        <v>603</v>
      </c>
      <c r="C105" s="143"/>
      <c r="D105" s="143"/>
      <c r="E105" s="143"/>
      <c r="F105" s="143"/>
      <c r="G105" s="143"/>
      <c r="H105" s="143"/>
      <c r="I105" s="143"/>
      <c r="J105" s="143"/>
      <c r="K105" s="143"/>
      <c r="L105" s="143"/>
      <c r="M105" s="143"/>
      <c r="N105" s="143"/>
      <c r="O105" s="143"/>
      <c r="P105" s="143"/>
      <c r="Q105" s="143"/>
      <c r="R105" s="143"/>
    </row>
    <row r="106" spans="2:19" ht="17.100000000000001" customHeight="1" x14ac:dyDescent="0.2">
      <c r="B106" s="143" t="s">
        <v>604</v>
      </c>
      <c r="C106" s="143"/>
      <c r="D106" s="143"/>
      <c r="E106" s="143"/>
      <c r="F106" s="143"/>
      <c r="G106" s="143"/>
      <c r="H106" s="143"/>
      <c r="I106" s="143"/>
      <c r="J106" s="143"/>
      <c r="K106" s="143"/>
      <c r="L106" s="143"/>
      <c r="M106" s="143"/>
      <c r="N106" s="143"/>
      <c r="O106" s="143"/>
      <c r="P106" s="143"/>
      <c r="Q106" s="143"/>
      <c r="R106" s="143"/>
    </row>
    <row r="107" spans="2:19" ht="15" customHeight="1" x14ac:dyDescent="0.2">
      <c r="B107" s="72" t="s">
        <v>605</v>
      </c>
      <c r="C107" s="72"/>
      <c r="D107" s="72"/>
      <c r="E107" s="72"/>
      <c r="F107" s="72"/>
      <c r="G107" s="72"/>
      <c r="H107" s="72"/>
      <c r="I107" s="72"/>
      <c r="J107" s="72"/>
      <c r="K107" s="72"/>
      <c r="L107" s="72"/>
      <c r="M107" s="72"/>
      <c r="N107" s="72"/>
      <c r="O107" s="72"/>
      <c r="P107" s="72"/>
      <c r="Q107" s="72"/>
      <c r="R107" s="72"/>
    </row>
    <row r="108" spans="2:19" ht="31.5" customHeight="1" x14ac:dyDescent="0.2">
      <c r="B108" s="147" t="s">
        <v>606</v>
      </c>
    </row>
    <row r="112" spans="2:19" x14ac:dyDescent="0.2">
      <c r="C112" s="59"/>
      <c r="D112" s="59"/>
    </row>
    <row r="113" spans="3:4" x14ac:dyDescent="0.2">
      <c r="C113" s="59"/>
      <c r="D113" s="59"/>
    </row>
    <row r="114" spans="3:4" x14ac:dyDescent="0.2">
      <c r="C114" s="59"/>
      <c r="D114" s="59"/>
    </row>
    <row r="115" spans="3:4" x14ac:dyDescent="0.2">
      <c r="C115" s="59"/>
      <c r="D115" s="59"/>
    </row>
    <row r="116" spans="3:4" x14ac:dyDescent="0.2">
      <c r="C116" s="60"/>
      <c r="D116" s="60"/>
    </row>
    <row r="117" spans="3:4" x14ac:dyDescent="0.2">
      <c r="C117" s="60"/>
      <c r="D117" s="60"/>
    </row>
    <row r="118" spans="3:4" x14ac:dyDescent="0.2">
      <c r="C118" s="60"/>
      <c r="D118" s="60"/>
    </row>
    <row r="119" spans="3:4" x14ac:dyDescent="0.2">
      <c r="C119" s="60"/>
      <c r="D119" s="60"/>
    </row>
  </sheetData>
  <phoneticPr fontId="2" type="noConversion"/>
  <pageMargins left="0.75" right="0.75" top="0.5" bottom="0.5" header="0.5" footer="0.5"/>
  <pageSetup scale="86" orientation="portrait" r:id="rId1"/>
  <headerFooter alignWithMargins="0">
    <oddFooter>&amp;LMHEOCC, Instructions&amp;RPage &amp;P of &amp;N</oddFooter>
  </headerFooter>
  <rowBreaks count="4" manualBreakCount="4">
    <brk id="33" max="16383" man="1"/>
    <brk id="68" max="16383" man="1"/>
    <brk id="102" max="16383" man="1"/>
    <brk id="10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7"/>
  <sheetViews>
    <sheetView workbookViewId="0">
      <selection activeCell="F21" sqref="F21"/>
    </sheetView>
  </sheetViews>
  <sheetFormatPr defaultRowHeight="12.75" x14ac:dyDescent="0.2"/>
  <cols>
    <col min="1" max="1" width="6.5703125" style="203" customWidth="1"/>
    <col min="2" max="2" width="88.85546875" style="203" customWidth="1"/>
    <col min="3" max="3" width="19.28515625" style="205" customWidth="1"/>
  </cols>
  <sheetData>
    <row r="1" spans="1:2" x14ac:dyDescent="0.2">
      <c r="B1" s="204"/>
    </row>
    <row r="2" spans="1:2" ht="23.25" x14ac:dyDescent="0.2">
      <c r="B2" s="206" t="s">
        <v>675</v>
      </c>
    </row>
    <row r="3" spans="1:2" x14ac:dyDescent="0.2">
      <c r="B3" s="207"/>
    </row>
    <row r="4" spans="1:2" ht="25.5" x14ac:dyDescent="0.2">
      <c r="B4" s="208" t="s">
        <v>676</v>
      </c>
    </row>
    <row r="5" spans="1:2" x14ac:dyDescent="0.2">
      <c r="B5" s="76"/>
    </row>
    <row r="6" spans="1:2" ht="25.5" x14ac:dyDescent="0.2">
      <c r="A6" s="209" t="s">
        <v>677</v>
      </c>
      <c r="B6" s="210" t="s">
        <v>678</v>
      </c>
    </row>
    <row r="7" spans="1:2" x14ac:dyDescent="0.2">
      <c r="B7" s="76"/>
    </row>
    <row r="8" spans="1:2" ht="38.25" x14ac:dyDescent="0.2">
      <c r="A8" s="209" t="s">
        <v>677</v>
      </c>
      <c r="B8" s="210" t="s">
        <v>679</v>
      </c>
    </row>
    <row r="9" spans="1:2" x14ac:dyDescent="0.2">
      <c r="B9" s="211"/>
    </row>
    <row r="10" spans="1:2" x14ac:dyDescent="0.2">
      <c r="A10" s="209" t="s">
        <v>677</v>
      </c>
      <c r="B10" s="212" t="s">
        <v>680</v>
      </c>
    </row>
    <row r="11" spans="1:2" x14ac:dyDescent="0.2">
      <c r="A11" s="209"/>
      <c r="B11" s="211" t="s">
        <v>681</v>
      </c>
    </row>
    <row r="12" spans="1:2" x14ac:dyDescent="0.2">
      <c r="B12" s="76"/>
    </row>
    <row r="13" spans="1:2" ht="25.5" x14ac:dyDescent="0.2">
      <c r="B13" s="213" t="s">
        <v>682</v>
      </c>
    </row>
    <row r="14" spans="1:2" x14ac:dyDescent="0.2">
      <c r="B14" s="76"/>
    </row>
    <row r="15" spans="1:2" ht="25.5" x14ac:dyDescent="0.2">
      <c r="B15" s="76" t="s">
        <v>683</v>
      </c>
    </row>
    <row r="16" spans="1:2" x14ac:dyDescent="0.2">
      <c r="B16" s="76"/>
    </row>
    <row r="17" spans="1:2" x14ac:dyDescent="0.2">
      <c r="A17" s="209" t="s">
        <v>677</v>
      </c>
      <c r="B17" s="214" t="s">
        <v>684</v>
      </c>
    </row>
    <row r="18" spans="1:2" x14ac:dyDescent="0.2">
      <c r="B18" s="76"/>
    </row>
    <row r="19" spans="1:2" ht="25.5" x14ac:dyDescent="0.2">
      <c r="B19" s="212" t="s">
        <v>685</v>
      </c>
    </row>
    <row r="20" spans="1:2" x14ac:dyDescent="0.2">
      <c r="B20" s="76"/>
    </row>
    <row r="21" spans="1:2" ht="25.5" x14ac:dyDescent="0.2">
      <c r="B21" s="212" t="s">
        <v>686</v>
      </c>
    </row>
    <row r="22" spans="1:2" x14ac:dyDescent="0.2">
      <c r="B22" s="76"/>
    </row>
    <row r="23" spans="1:2" ht="38.25" x14ac:dyDescent="0.2">
      <c r="B23" s="76" t="s">
        <v>687</v>
      </c>
    </row>
    <row r="24" spans="1:2" x14ac:dyDescent="0.2">
      <c r="B24" s="76"/>
    </row>
    <row r="25" spans="1:2" x14ac:dyDescent="0.2">
      <c r="B25" s="76" t="s">
        <v>688</v>
      </c>
    </row>
    <row r="26" spans="1:2" x14ac:dyDescent="0.2">
      <c r="B26" s="76"/>
    </row>
    <row r="27" spans="1:2" ht="25.5" x14ac:dyDescent="0.2">
      <c r="B27" s="76" t="s">
        <v>689</v>
      </c>
    </row>
    <row r="28" spans="1:2" x14ac:dyDescent="0.2">
      <c r="B28" s="76"/>
    </row>
    <row r="29" spans="1:2" ht="25.5" x14ac:dyDescent="0.2">
      <c r="B29" s="211" t="s">
        <v>690</v>
      </c>
    </row>
    <row r="30" spans="1:2" x14ac:dyDescent="0.2">
      <c r="B30" s="76"/>
    </row>
    <row r="31" spans="1:2" x14ac:dyDescent="0.2">
      <c r="B31" s="212" t="s">
        <v>691</v>
      </c>
    </row>
    <row r="32" spans="1:2" x14ac:dyDescent="0.2">
      <c r="B32" s="76"/>
    </row>
    <row r="33" spans="1:2" ht="25.5" x14ac:dyDescent="0.2">
      <c r="B33" s="76" t="s">
        <v>692</v>
      </c>
    </row>
    <row r="34" spans="1:2" x14ac:dyDescent="0.2">
      <c r="B34" s="204"/>
    </row>
    <row r="35" spans="1:2" ht="20.25" x14ac:dyDescent="0.2">
      <c r="B35" s="215" t="s">
        <v>693</v>
      </c>
    </row>
    <row r="36" spans="1:2" ht="93.75" x14ac:dyDescent="0.2">
      <c r="B36" s="216" t="s">
        <v>694</v>
      </c>
    </row>
    <row r="37" spans="1:2" x14ac:dyDescent="0.2">
      <c r="B37" s="76"/>
    </row>
    <row r="38" spans="1:2" ht="20.25" x14ac:dyDescent="0.2">
      <c r="B38" s="217" t="s">
        <v>695</v>
      </c>
    </row>
    <row r="39" spans="1:2" x14ac:dyDescent="0.2">
      <c r="A39" s="209"/>
      <c r="B39" s="210"/>
    </row>
    <row r="40" spans="1:2" x14ac:dyDescent="0.2">
      <c r="A40" s="209" t="s">
        <v>677</v>
      </c>
      <c r="B40" s="210" t="s">
        <v>696</v>
      </c>
    </row>
    <row r="41" spans="1:2" x14ac:dyDescent="0.2">
      <c r="A41" s="209"/>
      <c r="B41" s="218" t="s">
        <v>697</v>
      </c>
    </row>
    <row r="42" spans="1:2" x14ac:dyDescent="0.2">
      <c r="B42" s="76"/>
    </row>
    <row r="43" spans="1:2" ht="38.25" x14ac:dyDescent="0.2">
      <c r="A43" s="209" t="s">
        <v>677</v>
      </c>
      <c r="B43" s="76" t="s">
        <v>679</v>
      </c>
    </row>
    <row r="44" spans="1:2" x14ac:dyDescent="0.2">
      <c r="B44" s="211" t="s">
        <v>698</v>
      </c>
    </row>
    <row r="45" spans="1:2" x14ac:dyDescent="0.2">
      <c r="B45" s="76"/>
    </row>
    <row r="46" spans="1:2" ht="25.5" x14ac:dyDescent="0.2">
      <c r="B46" s="212" t="s">
        <v>699</v>
      </c>
    </row>
    <row r="48" spans="1:2" x14ac:dyDescent="0.2">
      <c r="B48" s="219" t="s">
        <v>700</v>
      </c>
    </row>
    <row r="49" spans="1:2" x14ac:dyDescent="0.2">
      <c r="B49" s="219" t="s">
        <v>701</v>
      </c>
    </row>
    <row r="50" spans="1:2" x14ac:dyDescent="0.2">
      <c r="B50" s="220" t="s">
        <v>702</v>
      </c>
    </row>
    <row r="51" spans="1:2" x14ac:dyDescent="0.2">
      <c r="B51" s="220"/>
    </row>
    <row r="52" spans="1:2" x14ac:dyDescent="0.2">
      <c r="A52" s="221" t="s">
        <v>677</v>
      </c>
      <c r="B52" s="220" t="s">
        <v>703</v>
      </c>
    </row>
    <row r="53" spans="1:2" x14ac:dyDescent="0.2">
      <c r="B53" s="220" t="s">
        <v>704</v>
      </c>
    </row>
    <row r="54" spans="1:2" x14ac:dyDescent="0.2">
      <c r="B54" s="220"/>
    </row>
    <row r="55" spans="1:2" x14ac:dyDescent="0.2">
      <c r="B55" s="220"/>
    </row>
    <row r="56" spans="1:2" x14ac:dyDescent="0.2">
      <c r="A56" s="221" t="s">
        <v>677</v>
      </c>
      <c r="B56" s="222" t="s">
        <v>705</v>
      </c>
    </row>
    <row r="57" spans="1:2" x14ac:dyDescent="0.2">
      <c r="A57" s="223"/>
      <c r="B57" s="224" t="s">
        <v>706</v>
      </c>
    </row>
    <row r="58" spans="1:2" x14ac:dyDescent="0.2">
      <c r="B58" s="220"/>
    </row>
    <row r="59" spans="1:2" ht="25.5" x14ac:dyDescent="0.2">
      <c r="B59" s="76" t="s">
        <v>707</v>
      </c>
    </row>
    <row r="60" spans="1:2" x14ac:dyDescent="0.2">
      <c r="B60" s="76"/>
    </row>
    <row r="61" spans="1:2" ht="18" x14ac:dyDescent="0.2">
      <c r="B61" s="225" t="s">
        <v>708</v>
      </c>
    </row>
    <row r="62" spans="1:2" x14ac:dyDescent="0.2">
      <c r="B62" s="76"/>
    </row>
    <row r="63" spans="1:2" x14ac:dyDescent="0.2">
      <c r="A63" s="209" t="s">
        <v>677</v>
      </c>
      <c r="B63" s="211" t="s">
        <v>709</v>
      </c>
    </row>
    <row r="64" spans="1:2" x14ac:dyDescent="0.2">
      <c r="B64" s="76"/>
    </row>
    <row r="65" spans="1:2" ht="38.25" x14ac:dyDescent="0.2">
      <c r="B65" s="226" t="s">
        <v>710</v>
      </c>
    </row>
    <row r="66" spans="1:2" x14ac:dyDescent="0.2">
      <c r="A66" s="209" t="s">
        <v>677</v>
      </c>
      <c r="B66" s="227" t="s">
        <v>711</v>
      </c>
    </row>
    <row r="67" spans="1:2" x14ac:dyDescent="0.2">
      <c r="B67" s="218" t="s">
        <v>712</v>
      </c>
    </row>
    <row r="68" spans="1:2" x14ac:dyDescent="0.2">
      <c r="B68" s="218" t="s">
        <v>713</v>
      </c>
    </row>
    <row r="69" spans="1:2" x14ac:dyDescent="0.2">
      <c r="B69" s="218" t="s">
        <v>714</v>
      </c>
    </row>
    <row r="70" spans="1:2" x14ac:dyDescent="0.2">
      <c r="B70" s="218"/>
    </row>
    <row r="71" spans="1:2" x14ac:dyDescent="0.2">
      <c r="A71" s="209" t="s">
        <v>677</v>
      </c>
      <c r="B71" s="228" t="s">
        <v>715</v>
      </c>
    </row>
    <row r="72" spans="1:2" ht="38.25" x14ac:dyDescent="0.2">
      <c r="B72" s="210" t="s">
        <v>716</v>
      </c>
    </row>
    <row r="73" spans="1:2" x14ac:dyDescent="0.2">
      <c r="B73" s="218"/>
    </row>
    <row r="74" spans="1:2" x14ac:dyDescent="0.2">
      <c r="A74" s="209" t="s">
        <v>677</v>
      </c>
      <c r="B74" s="229" t="s">
        <v>717</v>
      </c>
    </row>
    <row r="75" spans="1:2" x14ac:dyDescent="0.2">
      <c r="B75" s="218" t="s">
        <v>718</v>
      </c>
    </row>
    <row r="76" spans="1:2" x14ac:dyDescent="0.2">
      <c r="B76" s="218"/>
    </row>
    <row r="77" spans="1:2" x14ac:dyDescent="0.2">
      <c r="A77" s="209" t="s">
        <v>677</v>
      </c>
      <c r="B77" s="230" t="s">
        <v>719</v>
      </c>
    </row>
    <row r="78" spans="1:2" x14ac:dyDescent="0.2">
      <c r="B78" s="218" t="s">
        <v>720</v>
      </c>
    </row>
    <row r="79" spans="1:2" x14ac:dyDescent="0.2">
      <c r="B79" s="218"/>
    </row>
    <row r="80" spans="1:2" x14ac:dyDescent="0.2">
      <c r="B80" s="231" t="s">
        <v>721</v>
      </c>
    </row>
    <row r="81" spans="1:2" x14ac:dyDescent="0.2">
      <c r="B81" s="211" t="s">
        <v>722</v>
      </c>
    </row>
    <row r="82" spans="1:2" x14ac:dyDescent="0.2">
      <c r="B82" s="211"/>
    </row>
    <row r="83" spans="1:2" x14ac:dyDescent="0.2">
      <c r="A83" s="209" t="s">
        <v>677</v>
      </c>
      <c r="B83" s="232" t="s">
        <v>723</v>
      </c>
    </row>
    <row r="84" spans="1:2" x14ac:dyDescent="0.2">
      <c r="B84" s="212" t="s">
        <v>724</v>
      </c>
    </row>
    <row r="85" spans="1:2" x14ac:dyDescent="0.2">
      <c r="B85" s="218" t="s">
        <v>725</v>
      </c>
    </row>
    <row r="86" spans="1:2" x14ac:dyDescent="0.2">
      <c r="B86" s="218"/>
    </row>
    <row r="87" spans="1:2" x14ac:dyDescent="0.2">
      <c r="A87" s="209" t="s">
        <v>677</v>
      </c>
      <c r="B87" s="227" t="s">
        <v>726</v>
      </c>
    </row>
    <row r="88" spans="1:2" x14ac:dyDescent="0.2">
      <c r="B88" s="218" t="s">
        <v>727</v>
      </c>
    </row>
    <row r="89" spans="1:2" x14ac:dyDescent="0.2">
      <c r="B89" s="218"/>
    </row>
    <row r="90" spans="1:2" x14ac:dyDescent="0.2">
      <c r="A90" s="209" t="s">
        <v>677</v>
      </c>
      <c r="B90" s="233" t="s">
        <v>728</v>
      </c>
    </row>
    <row r="91" spans="1:2" x14ac:dyDescent="0.2">
      <c r="B91" s="218" t="s">
        <v>729</v>
      </c>
    </row>
    <row r="92" spans="1:2" x14ac:dyDescent="0.2">
      <c r="B92" s="218"/>
    </row>
    <row r="93" spans="1:2" x14ac:dyDescent="0.2">
      <c r="A93" s="209" t="s">
        <v>677</v>
      </c>
      <c r="B93" s="234" t="s">
        <v>730</v>
      </c>
    </row>
    <row r="94" spans="1:2" x14ac:dyDescent="0.2">
      <c r="B94" s="218" t="s">
        <v>731</v>
      </c>
    </row>
    <row r="95" spans="1:2" x14ac:dyDescent="0.2">
      <c r="B95" s="218"/>
    </row>
    <row r="96" spans="1:2" x14ac:dyDescent="0.2">
      <c r="A96" s="209" t="s">
        <v>677</v>
      </c>
      <c r="B96" s="227" t="s">
        <v>732</v>
      </c>
    </row>
    <row r="97" spans="1:2" x14ac:dyDescent="0.2">
      <c r="B97" s="218" t="s">
        <v>733</v>
      </c>
    </row>
    <row r="98" spans="1:2" x14ac:dyDescent="0.2">
      <c r="B98" s="235"/>
    </row>
    <row r="99" spans="1:2" x14ac:dyDescent="0.2">
      <c r="B99" s="236" t="s">
        <v>734</v>
      </c>
    </row>
    <row r="100" spans="1:2" ht="25.5" x14ac:dyDescent="0.2">
      <c r="B100" s="77" t="s">
        <v>735</v>
      </c>
    </row>
    <row r="101" spans="1:2" x14ac:dyDescent="0.2">
      <c r="A101" s="223"/>
      <c r="B101" s="237" t="s">
        <v>736</v>
      </c>
    </row>
    <row r="102" spans="1:2" x14ac:dyDescent="0.2">
      <c r="A102" s="223"/>
      <c r="B102" s="238" t="s">
        <v>737</v>
      </c>
    </row>
    <row r="103" spans="1:2" x14ac:dyDescent="0.2">
      <c r="A103" s="223"/>
      <c r="B103" s="238" t="s">
        <v>738</v>
      </c>
    </row>
    <row r="104" spans="1:2" x14ac:dyDescent="0.2">
      <c r="A104" s="223"/>
      <c r="B104" s="238" t="s">
        <v>739</v>
      </c>
    </row>
    <row r="105" spans="1:2" x14ac:dyDescent="0.2">
      <c r="A105" s="223"/>
      <c r="B105" s="238" t="s">
        <v>740</v>
      </c>
    </row>
    <row r="106" spans="1:2" x14ac:dyDescent="0.2">
      <c r="A106" s="223"/>
      <c r="B106" s="238" t="s">
        <v>741</v>
      </c>
    </row>
    <row r="107" spans="1:2" x14ac:dyDescent="0.2">
      <c r="A107" s="223"/>
      <c r="B107" s="237"/>
    </row>
    <row r="108" spans="1:2" x14ac:dyDescent="0.2">
      <c r="A108" s="223"/>
      <c r="B108" s="239" t="s">
        <v>742</v>
      </c>
    </row>
    <row r="109" spans="1:2" x14ac:dyDescent="0.2">
      <c r="A109" s="223"/>
      <c r="B109" s="224" t="s">
        <v>743</v>
      </c>
    </row>
    <row r="110" spans="1:2" x14ac:dyDescent="0.2">
      <c r="B110" s="223" t="s">
        <v>744</v>
      </c>
    </row>
    <row r="112" spans="1:2" x14ac:dyDescent="0.2">
      <c r="A112" s="209" t="s">
        <v>677</v>
      </c>
      <c r="B112" s="203" t="s">
        <v>745</v>
      </c>
    </row>
    <row r="113" spans="1:2" x14ac:dyDescent="0.2">
      <c r="B113" s="220" t="s">
        <v>746</v>
      </c>
    </row>
    <row r="115" spans="1:2" x14ac:dyDescent="0.2">
      <c r="B115" s="212" t="s">
        <v>747</v>
      </c>
    </row>
    <row r="116" spans="1:2" x14ac:dyDescent="0.2">
      <c r="B116" s="76"/>
    </row>
    <row r="117" spans="1:2" ht="25.5" x14ac:dyDescent="0.2">
      <c r="B117" s="240" t="s">
        <v>748</v>
      </c>
    </row>
    <row r="118" spans="1:2" x14ac:dyDescent="0.2">
      <c r="B118" s="240"/>
    </row>
    <row r="119" spans="1:2" x14ac:dyDescent="0.2">
      <c r="A119" s="221" t="s">
        <v>677</v>
      </c>
      <c r="B119" s="241" t="s">
        <v>749</v>
      </c>
    </row>
    <row r="120" spans="1:2" x14ac:dyDescent="0.2">
      <c r="A120" s="223"/>
      <c r="B120" s="242" t="s">
        <v>750</v>
      </c>
    </row>
    <row r="121" spans="1:2" x14ac:dyDescent="0.2">
      <c r="B121" s="218"/>
    </row>
    <row r="122" spans="1:2" x14ac:dyDescent="0.2">
      <c r="A122" s="209" t="s">
        <v>677</v>
      </c>
      <c r="B122" s="228" t="s">
        <v>751</v>
      </c>
    </row>
    <row r="123" spans="1:2" x14ac:dyDescent="0.2">
      <c r="A123" s="209"/>
      <c r="B123" s="218" t="s">
        <v>752</v>
      </c>
    </row>
    <row r="124" spans="1:2" x14ac:dyDescent="0.2">
      <c r="A124" s="209"/>
      <c r="B124" s="234" t="s">
        <v>753</v>
      </c>
    </row>
    <row r="126" spans="1:2" ht="18" x14ac:dyDescent="0.2">
      <c r="B126" s="243" t="s">
        <v>754</v>
      </c>
    </row>
    <row r="128" spans="1:2" x14ac:dyDescent="0.2">
      <c r="A128" s="209" t="s">
        <v>677</v>
      </c>
      <c r="B128" s="244" t="s">
        <v>755</v>
      </c>
    </row>
    <row r="129" spans="1:2" x14ac:dyDescent="0.2">
      <c r="A129" s="209"/>
      <c r="B129" s="220" t="s">
        <v>756</v>
      </c>
    </row>
    <row r="130" spans="1:2" x14ac:dyDescent="0.2">
      <c r="B130" s="245"/>
    </row>
    <row r="131" spans="1:2" x14ac:dyDescent="0.2">
      <c r="B131" s="244" t="s">
        <v>757</v>
      </c>
    </row>
    <row r="132" spans="1:2" x14ac:dyDescent="0.2">
      <c r="A132" s="209" t="s">
        <v>677</v>
      </c>
      <c r="B132" s="244" t="s">
        <v>758</v>
      </c>
    </row>
    <row r="133" spans="1:2" x14ac:dyDescent="0.2">
      <c r="A133" s="209"/>
      <c r="B133" s="220" t="s">
        <v>759</v>
      </c>
    </row>
    <row r="134" spans="1:2" x14ac:dyDescent="0.2">
      <c r="A134" s="209"/>
      <c r="B134" s="220"/>
    </row>
    <row r="135" spans="1:2" x14ac:dyDescent="0.2">
      <c r="A135" s="209" t="s">
        <v>677</v>
      </c>
      <c r="B135" s="244" t="s">
        <v>760</v>
      </c>
    </row>
    <row r="136" spans="1:2" x14ac:dyDescent="0.2">
      <c r="A136" s="209"/>
      <c r="B136" s="220" t="s">
        <v>761</v>
      </c>
    </row>
    <row r="137" spans="1:2" x14ac:dyDescent="0.2">
      <c r="B137" s="245"/>
    </row>
    <row r="138" spans="1:2" x14ac:dyDescent="0.2">
      <c r="B138" s="203" t="s">
        <v>762</v>
      </c>
    </row>
    <row r="139" spans="1:2" x14ac:dyDescent="0.2">
      <c r="B139" s="220" t="s">
        <v>763</v>
      </c>
    </row>
    <row r="141" spans="1:2" x14ac:dyDescent="0.2">
      <c r="B141" s="219" t="s">
        <v>764</v>
      </c>
    </row>
    <row r="142" spans="1:2" x14ac:dyDescent="0.2">
      <c r="B142" s="220" t="s">
        <v>765</v>
      </c>
    </row>
    <row r="143" spans="1:2" x14ac:dyDescent="0.2">
      <c r="B143" s="220"/>
    </row>
    <row r="144" spans="1:2" x14ac:dyDescent="0.2">
      <c r="A144" s="209" t="s">
        <v>677</v>
      </c>
      <c r="B144" s="219" t="s">
        <v>766</v>
      </c>
    </row>
    <row r="145" spans="1:2" x14ac:dyDescent="0.2">
      <c r="B145" s="220" t="s">
        <v>767</v>
      </c>
    </row>
    <row r="147" spans="1:2" x14ac:dyDescent="0.2">
      <c r="A147" s="209" t="s">
        <v>677</v>
      </c>
      <c r="B147" s="203" t="s">
        <v>768</v>
      </c>
    </row>
    <row r="148" spans="1:2" x14ac:dyDescent="0.2">
      <c r="B148" s="246" t="s">
        <v>769</v>
      </c>
    </row>
    <row r="150" spans="1:2" x14ac:dyDescent="0.2">
      <c r="B150" s="76" t="s">
        <v>770</v>
      </c>
    </row>
    <row r="152" spans="1:2" x14ac:dyDescent="0.2">
      <c r="B152" s="238" t="s">
        <v>771</v>
      </c>
    </row>
    <row r="153" spans="1:2" x14ac:dyDescent="0.2">
      <c r="B153" s="220" t="s">
        <v>772</v>
      </c>
    </row>
    <row r="155" spans="1:2" x14ac:dyDescent="0.2">
      <c r="B155" s="219" t="s">
        <v>773</v>
      </c>
    </row>
    <row r="156" spans="1:2" x14ac:dyDescent="0.2">
      <c r="B156" s="220" t="s">
        <v>774</v>
      </c>
    </row>
    <row r="157" spans="1:2" x14ac:dyDescent="0.2">
      <c r="B157" s="220" t="s">
        <v>775</v>
      </c>
    </row>
    <row r="158" spans="1:2" x14ac:dyDescent="0.2">
      <c r="B158" s="220"/>
    </row>
    <row r="159" spans="1:2" x14ac:dyDescent="0.2">
      <c r="A159" s="209" t="s">
        <v>677</v>
      </c>
      <c r="B159" s="220" t="s">
        <v>776</v>
      </c>
    </row>
    <row r="160" spans="1:2" x14ac:dyDescent="0.2">
      <c r="B160" s="246" t="s">
        <v>777</v>
      </c>
    </row>
    <row r="161" spans="1:2" x14ac:dyDescent="0.2">
      <c r="B161" s="246"/>
    </row>
    <row r="162" spans="1:2" ht="18" x14ac:dyDescent="0.2">
      <c r="B162" s="243" t="s">
        <v>22</v>
      </c>
    </row>
    <row r="164" spans="1:2" x14ac:dyDescent="0.2">
      <c r="A164" s="209" t="s">
        <v>677</v>
      </c>
      <c r="B164" s="247" t="s">
        <v>778</v>
      </c>
    </row>
    <row r="165" spans="1:2" x14ac:dyDescent="0.2">
      <c r="B165" s="220" t="s">
        <v>779</v>
      </c>
    </row>
    <row r="166" spans="1:2" x14ac:dyDescent="0.2">
      <c r="B166" s="220"/>
    </row>
    <row r="167" spans="1:2" x14ac:dyDescent="0.2">
      <c r="B167" s="212" t="s">
        <v>780</v>
      </c>
    </row>
    <row r="169" spans="1:2" x14ac:dyDescent="0.2">
      <c r="B169" s="212" t="s">
        <v>781</v>
      </c>
    </row>
    <row r="171" spans="1:2" ht="63.75" x14ac:dyDescent="0.2">
      <c r="B171" s="204" t="s">
        <v>782</v>
      </c>
    </row>
    <row r="172" spans="1:2" x14ac:dyDescent="0.2">
      <c r="B172" s="220" t="s">
        <v>783</v>
      </c>
    </row>
    <row r="173" spans="1:2" x14ac:dyDescent="0.2">
      <c r="B173" s="220" t="s">
        <v>784</v>
      </c>
    </row>
    <row r="175" spans="1:2" x14ac:dyDescent="0.2">
      <c r="B175" s="248" t="s">
        <v>785</v>
      </c>
    </row>
    <row r="176" spans="1:2" x14ac:dyDescent="0.2">
      <c r="B176" s="220" t="s">
        <v>786</v>
      </c>
    </row>
    <row r="177" spans="1:2" x14ac:dyDescent="0.2">
      <c r="B177" s="220" t="s">
        <v>787</v>
      </c>
    </row>
    <row r="178" spans="1:2" x14ac:dyDescent="0.2">
      <c r="B178" s="220"/>
    </row>
    <row r="179" spans="1:2" x14ac:dyDescent="0.2">
      <c r="A179" s="209" t="s">
        <v>677</v>
      </c>
      <c r="B179" s="219" t="s">
        <v>788</v>
      </c>
    </row>
    <row r="180" spans="1:2" x14ac:dyDescent="0.2">
      <c r="A180" s="209"/>
      <c r="B180" s="220" t="s">
        <v>789</v>
      </c>
    </row>
    <row r="181" spans="1:2" x14ac:dyDescent="0.2">
      <c r="A181" s="209"/>
      <c r="B181" s="220"/>
    </row>
    <row r="182" spans="1:2" x14ac:dyDescent="0.2">
      <c r="A182" s="209" t="s">
        <v>677</v>
      </c>
      <c r="B182" s="219" t="s">
        <v>790</v>
      </c>
    </row>
    <row r="183" spans="1:2" x14ac:dyDescent="0.2">
      <c r="A183" s="209"/>
      <c r="B183" s="220" t="s">
        <v>791</v>
      </c>
    </row>
    <row r="184" spans="1:2" x14ac:dyDescent="0.2">
      <c r="B184" s="220"/>
    </row>
    <row r="185" spans="1:2" x14ac:dyDescent="0.2">
      <c r="B185" s="249" t="s">
        <v>792</v>
      </c>
    </row>
    <row r="186" spans="1:2" x14ac:dyDescent="0.2">
      <c r="B186" s="220" t="s">
        <v>793</v>
      </c>
    </row>
    <row r="188" spans="1:2" x14ac:dyDescent="0.2">
      <c r="A188" s="209" t="s">
        <v>677</v>
      </c>
      <c r="B188" s="203" t="s">
        <v>794</v>
      </c>
    </row>
    <row r="189" spans="1:2" x14ac:dyDescent="0.2">
      <c r="B189" s="218" t="s">
        <v>795</v>
      </c>
    </row>
    <row r="190" spans="1:2" x14ac:dyDescent="0.2">
      <c r="B190" s="218"/>
    </row>
    <row r="191" spans="1:2" ht="18" x14ac:dyDescent="0.2">
      <c r="B191" s="243" t="s">
        <v>796</v>
      </c>
    </row>
    <row r="193" spans="1:2" x14ac:dyDescent="0.2">
      <c r="B193" s="212" t="s">
        <v>797</v>
      </c>
    </row>
    <row r="194" spans="1:2" x14ac:dyDescent="0.2">
      <c r="B194" s="212"/>
    </row>
    <row r="195" spans="1:2" x14ac:dyDescent="0.2">
      <c r="B195" s="204" t="s">
        <v>16</v>
      </c>
    </row>
    <row r="196" spans="1:2" x14ac:dyDescent="0.2">
      <c r="B196" s="211" t="s">
        <v>798</v>
      </c>
    </row>
    <row r="197" spans="1:2" x14ac:dyDescent="0.2">
      <c r="B197" s="211" t="s">
        <v>799</v>
      </c>
    </row>
    <row r="198" spans="1:2" x14ac:dyDescent="0.2">
      <c r="B198" s="203" t="s">
        <v>800</v>
      </c>
    </row>
    <row r="199" spans="1:2" x14ac:dyDescent="0.2">
      <c r="B199" s="220" t="s">
        <v>801</v>
      </c>
    </row>
    <row r="200" spans="1:2" x14ac:dyDescent="0.2">
      <c r="B200" s="250" t="s">
        <v>802</v>
      </c>
    </row>
    <row r="201" spans="1:2" x14ac:dyDescent="0.2">
      <c r="B201" s="220" t="s">
        <v>803</v>
      </c>
    </row>
    <row r="202" spans="1:2" x14ac:dyDescent="0.2">
      <c r="B202" s="220"/>
    </row>
    <row r="203" spans="1:2" x14ac:dyDescent="0.2">
      <c r="B203" s="249" t="s">
        <v>804</v>
      </c>
    </row>
    <row r="204" spans="1:2" x14ac:dyDescent="0.2">
      <c r="B204" s="220" t="s">
        <v>805</v>
      </c>
    </row>
    <row r="205" spans="1:2" x14ac:dyDescent="0.2">
      <c r="B205" s="220"/>
    </row>
    <row r="206" spans="1:2" x14ac:dyDescent="0.2">
      <c r="B206" s="244" t="s">
        <v>806</v>
      </c>
    </row>
    <row r="207" spans="1:2" x14ac:dyDescent="0.2">
      <c r="B207" s="220" t="s">
        <v>807</v>
      </c>
    </row>
    <row r="208" spans="1:2" x14ac:dyDescent="0.2">
      <c r="A208" s="251"/>
      <c r="B208" s="76"/>
    </row>
    <row r="209" spans="1:2" x14ac:dyDescent="0.2">
      <c r="A209" s="220"/>
      <c r="B209" s="249" t="s">
        <v>808</v>
      </c>
    </row>
    <row r="210" spans="1:2" x14ac:dyDescent="0.2">
      <c r="A210" s="220"/>
      <c r="B210" s="218" t="s">
        <v>809</v>
      </c>
    </row>
    <row r="211" spans="1:2" x14ac:dyDescent="0.2">
      <c r="B211" s="220"/>
    </row>
    <row r="212" spans="1:2" ht="18" x14ac:dyDescent="0.2">
      <c r="B212" s="252" t="s">
        <v>810</v>
      </c>
    </row>
    <row r="213" spans="1:2" x14ac:dyDescent="0.2">
      <c r="A213" s="251"/>
      <c r="B213" s="220"/>
    </row>
    <row r="214" spans="1:2" x14ac:dyDescent="0.2">
      <c r="B214" s="253" t="s">
        <v>811</v>
      </c>
    </row>
    <row r="215" spans="1:2" x14ac:dyDescent="0.2">
      <c r="A215" s="220"/>
      <c r="B215" s="212" t="s">
        <v>812</v>
      </c>
    </row>
    <row r="216" spans="1:2" x14ac:dyDescent="0.2">
      <c r="A216" s="220"/>
      <c r="B216" s="212"/>
    </row>
    <row r="217" spans="1:2" ht="38.25" x14ac:dyDescent="0.2">
      <c r="A217" s="220"/>
      <c r="B217" s="212" t="s">
        <v>813</v>
      </c>
    </row>
    <row r="218" spans="1:2" x14ac:dyDescent="0.2">
      <c r="A218" s="220"/>
      <c r="B218" s="212"/>
    </row>
    <row r="219" spans="1:2" x14ac:dyDescent="0.2">
      <c r="A219" s="254" t="s">
        <v>677</v>
      </c>
      <c r="B219" s="212" t="s">
        <v>814</v>
      </c>
    </row>
    <row r="220" spans="1:2" x14ac:dyDescent="0.2">
      <c r="A220" s="220"/>
      <c r="B220" s="211" t="s">
        <v>815</v>
      </c>
    </row>
    <row r="221" spans="1:2" x14ac:dyDescent="0.2">
      <c r="A221" s="220"/>
      <c r="B221" s="212"/>
    </row>
    <row r="222" spans="1:2" ht="25.5" x14ac:dyDescent="0.2">
      <c r="A222" s="220"/>
      <c r="B222" s="212" t="s">
        <v>816</v>
      </c>
    </row>
    <row r="223" spans="1:2" x14ac:dyDescent="0.2">
      <c r="B223" s="220"/>
    </row>
    <row r="224" spans="1:2" x14ac:dyDescent="0.2">
      <c r="B224" s="236" t="s">
        <v>817</v>
      </c>
    </row>
    <row r="225" spans="1:2" x14ac:dyDescent="0.2">
      <c r="B225" s="203" t="s">
        <v>818</v>
      </c>
    </row>
    <row r="226" spans="1:2" x14ac:dyDescent="0.2">
      <c r="B226" s="255" t="s">
        <v>819</v>
      </c>
    </row>
    <row r="227" spans="1:2" ht="38.25" x14ac:dyDescent="0.2">
      <c r="A227" s="220"/>
      <c r="B227" s="256" t="s">
        <v>820</v>
      </c>
    </row>
    <row r="228" spans="1:2" x14ac:dyDescent="0.2">
      <c r="B228" s="203" t="s">
        <v>821</v>
      </c>
    </row>
    <row r="229" spans="1:2" x14ac:dyDescent="0.2">
      <c r="B229" s="255" t="s">
        <v>822</v>
      </c>
    </row>
    <row r="230" spans="1:2" x14ac:dyDescent="0.2">
      <c r="B230" s="212" t="s">
        <v>823</v>
      </c>
    </row>
    <row r="231" spans="1:2" x14ac:dyDescent="0.2">
      <c r="B231" s="212" t="s">
        <v>824</v>
      </c>
    </row>
    <row r="232" spans="1:2" x14ac:dyDescent="0.2">
      <c r="B232" s="212"/>
    </row>
    <row r="233" spans="1:2" x14ac:dyDescent="0.2">
      <c r="B233" s="226" t="s">
        <v>825</v>
      </c>
    </row>
    <row r="234" spans="1:2" x14ac:dyDescent="0.2">
      <c r="A234" s="254" t="s">
        <v>677</v>
      </c>
      <c r="B234" s="211" t="s">
        <v>826</v>
      </c>
    </row>
    <row r="235" spans="1:2" ht="25.5" x14ac:dyDescent="0.2">
      <c r="A235" s="254" t="s">
        <v>677</v>
      </c>
      <c r="B235" s="211" t="s">
        <v>827</v>
      </c>
    </row>
    <row r="236" spans="1:2" x14ac:dyDescent="0.2">
      <c r="A236" s="254" t="s">
        <v>677</v>
      </c>
      <c r="B236" s="211" t="s">
        <v>828</v>
      </c>
    </row>
    <row r="237" spans="1:2" x14ac:dyDescent="0.2">
      <c r="A237" s="254"/>
      <c r="B237" s="212"/>
    </row>
    <row r="238" spans="1:2" x14ac:dyDescent="0.2">
      <c r="B238" s="212"/>
    </row>
    <row r="239" spans="1:2" x14ac:dyDescent="0.2">
      <c r="B239" s="204" t="s">
        <v>829</v>
      </c>
    </row>
    <row r="240" spans="1:2" x14ac:dyDescent="0.2">
      <c r="B240" s="212" t="s">
        <v>823</v>
      </c>
    </row>
    <row r="241" spans="1:2" x14ac:dyDescent="0.2">
      <c r="B241" s="212" t="s">
        <v>824</v>
      </c>
    </row>
    <row r="242" spans="1:2" x14ac:dyDescent="0.2">
      <c r="B242" s="212"/>
    </row>
    <row r="243" spans="1:2" x14ac:dyDescent="0.2">
      <c r="B243" s="204" t="s">
        <v>830</v>
      </c>
    </row>
    <row r="244" spans="1:2" ht="102" x14ac:dyDescent="0.2">
      <c r="B244" s="76" t="s">
        <v>831</v>
      </c>
    </row>
    <row r="245" spans="1:2" x14ac:dyDescent="0.2">
      <c r="B245" s="76"/>
    </row>
    <row r="246" spans="1:2" ht="76.5" x14ac:dyDescent="0.2">
      <c r="B246" s="85" t="s">
        <v>832</v>
      </c>
    </row>
    <row r="248" spans="1:2" x14ac:dyDescent="0.2">
      <c r="A248" s="209" t="s">
        <v>677</v>
      </c>
      <c r="B248" s="203" t="s">
        <v>833</v>
      </c>
    </row>
    <row r="249" spans="1:2" x14ac:dyDescent="0.2">
      <c r="A249" s="209"/>
      <c r="B249" s="220" t="s">
        <v>834</v>
      </c>
    </row>
    <row r="251" spans="1:2" x14ac:dyDescent="0.2">
      <c r="B251" s="238" t="s">
        <v>835</v>
      </c>
    </row>
    <row r="252" spans="1:2" x14ac:dyDescent="0.2">
      <c r="B252" s="237" t="s">
        <v>836</v>
      </c>
    </row>
    <row r="253" spans="1:2" x14ac:dyDescent="0.2">
      <c r="B253" s="237"/>
    </row>
    <row r="254" spans="1:2" x14ac:dyDescent="0.2">
      <c r="B254" s="257" t="s">
        <v>837</v>
      </c>
    </row>
    <row r="255" spans="1:2" x14ac:dyDescent="0.2">
      <c r="B255" s="220" t="s">
        <v>838</v>
      </c>
    </row>
    <row r="256" spans="1:2" x14ac:dyDescent="0.2">
      <c r="B256" s="220"/>
    </row>
    <row r="257" spans="1:3" ht="15.75" x14ac:dyDescent="0.25">
      <c r="A257" s="209" t="s">
        <v>677</v>
      </c>
      <c r="B257" s="258" t="s">
        <v>839</v>
      </c>
    </row>
    <row r="258" spans="1:3" x14ac:dyDescent="0.2">
      <c r="B258" s="218" t="s">
        <v>840</v>
      </c>
    </row>
    <row r="259" spans="1:3" ht="15.75" x14ac:dyDescent="0.25">
      <c r="B259" s="259" t="s">
        <v>841</v>
      </c>
    </row>
    <row r="260" spans="1:3" x14ac:dyDescent="0.2">
      <c r="B260" s="218" t="s">
        <v>842</v>
      </c>
    </row>
    <row r="261" spans="1:3" x14ac:dyDescent="0.2">
      <c r="B261" s="218"/>
    </row>
    <row r="262" spans="1:3" x14ac:dyDescent="0.2">
      <c r="A262" s="209" t="s">
        <v>677</v>
      </c>
      <c r="B262" s="227" t="s">
        <v>843</v>
      </c>
    </row>
    <row r="263" spans="1:3" x14ac:dyDescent="0.2">
      <c r="B263" s="218" t="s">
        <v>844</v>
      </c>
    </row>
    <row r="264" spans="1:3" x14ac:dyDescent="0.2">
      <c r="B264" s="218"/>
    </row>
    <row r="265" spans="1:3" x14ac:dyDescent="0.2">
      <c r="B265" s="220"/>
    </row>
    <row r="266" spans="1:3" ht="18" x14ac:dyDescent="0.2">
      <c r="B266" s="243" t="s">
        <v>845</v>
      </c>
    </row>
    <row r="268" spans="1:3" x14ac:dyDescent="0.2">
      <c r="B268" s="260" t="s">
        <v>846</v>
      </c>
      <c r="C268" s="205" t="s">
        <v>847</v>
      </c>
    </row>
    <row r="269" spans="1:3" x14ac:dyDescent="0.2">
      <c r="B269" s="237" t="s">
        <v>848</v>
      </c>
    </row>
    <row r="270" spans="1:3" x14ac:dyDescent="0.2">
      <c r="B270" s="245"/>
    </row>
    <row r="271" spans="1:3" x14ac:dyDescent="0.2">
      <c r="A271" s="209" t="s">
        <v>677</v>
      </c>
      <c r="B271" s="261" t="s">
        <v>849</v>
      </c>
    </row>
    <row r="272" spans="1:3" x14ac:dyDescent="0.2">
      <c r="B272" s="262" t="s">
        <v>850</v>
      </c>
    </row>
    <row r="273" spans="1:2" x14ac:dyDescent="0.2">
      <c r="B273" s="262" t="s">
        <v>851</v>
      </c>
    </row>
    <row r="274" spans="1:2" x14ac:dyDescent="0.2">
      <c r="B274" s="262" t="s">
        <v>852</v>
      </c>
    </row>
    <row r="275" spans="1:2" x14ac:dyDescent="0.2">
      <c r="B275" s="262" t="s">
        <v>853</v>
      </c>
    </row>
    <row r="276" spans="1:2" x14ac:dyDescent="0.2">
      <c r="B276" s="262" t="s">
        <v>854</v>
      </c>
    </row>
    <row r="277" spans="1:2" x14ac:dyDescent="0.2">
      <c r="B277" s="262" t="s">
        <v>855</v>
      </c>
    </row>
    <row r="278" spans="1:2" x14ac:dyDescent="0.2">
      <c r="B278" s="220" t="s">
        <v>856</v>
      </c>
    </row>
    <row r="279" spans="1:2" x14ac:dyDescent="0.2">
      <c r="B279" s="262"/>
    </row>
    <row r="280" spans="1:2" ht="18" x14ac:dyDescent="0.2">
      <c r="B280" s="243" t="s">
        <v>86</v>
      </c>
    </row>
    <row r="281" spans="1:2" x14ac:dyDescent="0.2">
      <c r="B281" s="262"/>
    </row>
    <row r="282" spans="1:2" x14ac:dyDescent="0.2">
      <c r="B282" s="244" t="s">
        <v>857</v>
      </c>
    </row>
    <row r="283" spans="1:2" ht="76.5" x14ac:dyDescent="0.2">
      <c r="B283" s="238" t="s">
        <v>858</v>
      </c>
    </row>
    <row r="284" spans="1:2" x14ac:dyDescent="0.2">
      <c r="B284" s="238"/>
    </row>
    <row r="285" spans="1:2" x14ac:dyDescent="0.2">
      <c r="A285" s="209" t="s">
        <v>677</v>
      </c>
      <c r="B285" s="238" t="s">
        <v>859</v>
      </c>
    </row>
    <row r="286" spans="1:2" x14ac:dyDescent="0.2">
      <c r="B286" s="85" t="s">
        <v>860</v>
      </c>
    </row>
    <row r="287" spans="1:2" x14ac:dyDescent="0.2">
      <c r="B287" s="211"/>
    </row>
    <row r="288" spans="1:2" x14ac:dyDescent="0.2">
      <c r="A288" s="209" t="s">
        <v>677</v>
      </c>
      <c r="B288" s="218" t="s">
        <v>861</v>
      </c>
    </row>
    <row r="289" spans="1:2" x14ac:dyDescent="0.2">
      <c r="A289" s="209"/>
      <c r="B289" s="211" t="s">
        <v>862</v>
      </c>
    </row>
    <row r="290" spans="1:2" x14ac:dyDescent="0.2">
      <c r="A290" s="209" t="s">
        <v>677</v>
      </c>
      <c r="B290" s="211" t="s">
        <v>863</v>
      </c>
    </row>
    <row r="291" spans="1:2" x14ac:dyDescent="0.2">
      <c r="B291" s="76"/>
    </row>
    <row r="292" spans="1:2" x14ac:dyDescent="0.2">
      <c r="A292" s="209" t="s">
        <v>677</v>
      </c>
      <c r="B292" s="220" t="s">
        <v>864</v>
      </c>
    </row>
    <row r="293" spans="1:2" x14ac:dyDescent="0.2">
      <c r="B293" s="220" t="s">
        <v>865</v>
      </c>
    </row>
    <row r="295" spans="1:2" x14ac:dyDescent="0.2">
      <c r="B295" s="203" t="s">
        <v>866</v>
      </c>
    </row>
    <row r="296" spans="1:2" x14ac:dyDescent="0.2">
      <c r="A296" s="209" t="s">
        <v>677</v>
      </c>
      <c r="B296" s="220" t="s">
        <v>867</v>
      </c>
    </row>
    <row r="297" spans="1:2" x14ac:dyDescent="0.2">
      <c r="B297" s="203" t="s">
        <v>868</v>
      </c>
    </row>
  </sheetData>
  <hyperlinks>
    <hyperlink ref="B13" r:id="rId1" location="MENTALHEALTH"/>
    <hyperlink ref="B19" r:id="rId2" location="PSAT" display="PSAT"/>
    <hyperlink ref="B21" r:id="rId3" display="http://dhfs.wisconsin.gov/rl_DSL/Hospital/Hosp01-032.htm"/>
    <hyperlink ref="B31" r:id="rId4" display="http://www.cdc.gov/ncipc/factsheets/suifacts.htm"/>
    <hyperlink ref="B46" r:id="rId5" display="http://www.oddballindustries.com/"/>
    <hyperlink ref="B115" r:id="rId6" display="http://johnsonhardware.com/2610f.htm"/>
    <hyperlink ref="B230" r:id="rId7" display="http://www.usdoj.gov/crt/ada/reg3a.html"/>
    <hyperlink ref="B231" r:id="rId8" display="http://www.access-board.gov/adaag/html/adaag.htm"/>
    <hyperlink ref="B226" r:id="rId9" tooltip="http://www.armstrong.com/commclgpac/aus/ep/au/article32536.html"/>
    <hyperlink ref="B227" r:id="rId10" tooltip="http://www1.hunterdouglascontract.com/HDWeb/Cultures/en-US/Products/Ceilings/?graw=metal+ceiling&amp;matchtype=exact&amp;campaign=ProductsandResources&amp;gclid=CMfM-qbymI8CFRJcgQodpCN4Ig"/>
    <hyperlink ref="B229" r:id="rId11" tooltip="http://www.exitile.com/list/show/9"/>
    <hyperlink ref="B252" r:id="rId12" display="http://www.paddedsurfaces.com/"/>
    <hyperlink ref="B269" r:id="rId13" display="http://www.preventsuicide.com/products.htm "/>
    <hyperlink ref="B101" r:id="rId14" display="http://www.suicideproofing.com/ "/>
    <hyperlink ref="B157" r:id="rId15"/>
    <hyperlink ref="B156" r:id="rId16"/>
    <hyperlink ref="B17" r:id="rId17" display="       4.     Environment of Care Essentials for Health Care, Ninth Edition                                   http://www.jcrinc.com/Books-and-E-books/Environment-of-Care-Essentials-for-Health-Care-Ninth-Edition/1472/"/>
    <hyperlink ref="B109" r:id="rId18"/>
    <hyperlink ref="B254:B255" r:id="rId19" display="35)  Cushoned Flooring"/>
    <hyperlink ref="B117" r:id="rId20" display="http://www.stanleyhardware.com/xhtml/literature/SAH012_AluminumContinuousGearedHinges.pdf"/>
    <hyperlink ref="B50" r:id="rId21"/>
    <hyperlink ref="B81" r:id="rId22" display="http://www.townsteel.com/"/>
    <hyperlink ref="B176" r:id="rId23" display="        Derby Industries - Built in Pillow"/>
    <hyperlink ref="B177" r:id="rId24" display="       Comfortex"/>
    <hyperlink ref="B142" r:id="rId25" display="www.acorneng.com"/>
    <hyperlink ref="B167" r:id="rId26" display="http://www.norix.com/"/>
    <hyperlink ref="B240" r:id="rId27" display="http://www.usdoj.gov/crt/ada/reg3a.html"/>
    <hyperlink ref="B241" r:id="rId28" display="http://www.access-board.gov/adaag/html/adaag.htm"/>
    <hyperlink ref="B173" r:id="rId29"/>
    <hyperlink ref="B169" r:id="rId30" tooltip="http://www.elights.com/vanwalceilfi.html" display="http://www.elights.com/vanwalceilfi.html"/>
    <hyperlink ref="B29" r:id="rId31"/>
    <hyperlink ref="B153" r:id="rId32"/>
    <hyperlink ref="B85" r:id="rId33"/>
    <hyperlink ref="B91" r:id="rId34" display="http://www.sentinelstop.com/"/>
    <hyperlink ref="B88" r:id="rId35"/>
    <hyperlink ref="B139" r:id="rId36"/>
    <hyperlink ref="B94" r:id="rId37"/>
    <hyperlink ref="B67" r:id="rId38"/>
    <hyperlink ref="B75" r:id="rId39"/>
    <hyperlink ref="B145" r:id="rId40"/>
    <hyperlink ref="B78" r:id="rId41"/>
    <hyperlink ref="B123" r:id="rId42"/>
    <hyperlink ref="B222" r:id="rId43" tooltip="http://www.elights.com/vanwalceilfi.html" display="http://www.elights.com/vanwalceilfi.html"/>
    <hyperlink ref="B217" r:id="rId44" tooltip="http://www.anemostat.com/a-catalog/sec_index_fs.htm" display="http://www.anemostat.com/a-catalog/sec_index_fs.htm"/>
    <hyperlink ref="B185:B186" r:id="rId45" display="37)   Paper trash can liners for mental health units"/>
    <hyperlink ref="B204" r:id="rId46"/>
    <hyperlink ref="B207" r:id="rId47"/>
    <hyperlink ref="B201" r:id="rId48" tooltip="http://www.webbshade.com/PDF/PDFs/2007WebbBrochure2.pdf" display="http://www.webbshade.com/PDF/PDFs/2007WebbBrochure2.pdf"/>
    <hyperlink ref="B199" r:id="rId49" tooltip="http://www.webbshade.com/level-lok_main.htm" display="http://www.webbshade.com/level-lok_main.htm"/>
    <hyperlink ref="B197" r:id="rId50"/>
    <hyperlink ref="B196" r:id="rId51"/>
    <hyperlink ref="B215" r:id="rId52" tooltip="http://www.reliablesprinkler.com/sprinklers_products.php?cid=28" display="http://www.reliablesprinkler.com/sprinklers_products.php?cid=28"/>
    <hyperlink ref="B193" r:id="rId53" display="http://www.aecinfo.com/1/resourcefile/00/27/43/default2748_1.html"/>
    <hyperlink ref="B180" r:id="rId54"/>
    <hyperlink ref="B72" r:id="rId55"/>
    <hyperlink ref="B120" r:id="rId56"/>
    <hyperlink ref="B286" r:id="rId57"/>
    <hyperlink ref="B220" r:id="rId58"/>
    <hyperlink ref="B63" r:id="rId59"/>
    <hyperlink ref="B249" r:id="rId60"/>
    <hyperlink ref="B57" r:id="rId61"/>
    <hyperlink ref="B44" r:id="rId62"/>
    <hyperlink ref="B8" r:id="rId63"/>
    <hyperlink ref="B290" r:id="rId64"/>
    <hyperlink ref="B278" r:id="rId65" display="Bessor.com@cox.net"/>
    <hyperlink ref="B41" r:id="rId66"/>
    <hyperlink ref="B97" r:id="rId67"/>
    <hyperlink ref="B258" r:id="rId68" display="http://www.tandus.com/"/>
    <hyperlink ref="B260" r:id="rId69" display="mailto:mcavalli@tandus.com"/>
    <hyperlink ref="B148" r:id="rId70"/>
    <hyperlink ref="B263" r:id="rId71"/>
    <hyperlink ref="B189" r:id="rId72"/>
    <hyperlink ref="B289" r:id="rId73"/>
    <hyperlink ref="B288" r:id="rId74"/>
    <hyperlink ref="B11" r:id="rId75"/>
    <hyperlink ref="B165" r:id="rId76"/>
    <hyperlink ref="B293" r:id="rId77"/>
    <hyperlink ref="B133" r:id="rId78"/>
    <hyperlink ref="B136" r:id="rId79"/>
    <hyperlink ref="B129" r:id="rId80"/>
    <hyperlink ref="B210" r:id="rId81"/>
    <hyperlink ref="B6" r:id="rId82"/>
    <hyperlink ref="B172" r:id="rId83"/>
    <hyperlink ref="B246" r:id="rId84" display="http://www.norvaplastics.com/life-safety-lexan-covers.asp"/>
    <hyperlink ref="B183" r:id="rId85"/>
    <hyperlink ref="B160" r:id="rId86" display="http://www.kingswaygroupusa.com/our-products/item/logica-coat-hook"/>
    <hyperlink ref="B234" r:id="rId87"/>
    <hyperlink ref="B235" r:id="rId88"/>
    <hyperlink ref="B236" r:id="rId89"/>
    <hyperlink ref="B296" r:id="rId90"/>
    <hyperlink ref="B113" r:id="rId9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workbookViewId="0">
      <selection activeCell="E7" sqref="E7"/>
    </sheetView>
  </sheetViews>
  <sheetFormatPr defaultRowHeight="12.75" x14ac:dyDescent="0.2"/>
  <cols>
    <col min="2" max="2" width="80" customWidth="1"/>
  </cols>
  <sheetData>
    <row r="1" spans="1:3" ht="54" x14ac:dyDescent="0.2">
      <c r="A1" s="203"/>
      <c r="B1" s="263" t="s">
        <v>869</v>
      </c>
      <c r="C1" s="205"/>
    </row>
    <row r="2" spans="1:3" x14ac:dyDescent="0.2">
      <c r="A2" s="264"/>
      <c r="B2" s="76"/>
      <c r="C2" s="205"/>
    </row>
    <row r="3" spans="1:3" ht="25.5" x14ac:dyDescent="0.2">
      <c r="A3" s="203"/>
      <c r="B3" s="212" t="s">
        <v>870</v>
      </c>
      <c r="C3" s="205"/>
    </row>
    <row r="4" spans="1:3" x14ac:dyDescent="0.2">
      <c r="A4" s="203"/>
      <c r="B4" s="76"/>
      <c r="C4" s="205"/>
    </row>
    <row r="5" spans="1:3" ht="25.5" x14ac:dyDescent="0.2">
      <c r="A5" s="203"/>
      <c r="B5" s="212" t="s">
        <v>871</v>
      </c>
      <c r="C5" s="205"/>
    </row>
    <row r="6" spans="1:3" x14ac:dyDescent="0.2">
      <c r="A6" s="203"/>
      <c r="B6" s="76"/>
      <c r="C6" s="205"/>
    </row>
    <row r="7" spans="1:3" ht="38.25" x14ac:dyDescent="0.2">
      <c r="A7" s="203"/>
      <c r="B7" s="212" t="s">
        <v>872</v>
      </c>
      <c r="C7" s="205"/>
    </row>
    <row r="8" spans="1:3" x14ac:dyDescent="0.2">
      <c r="A8" s="203"/>
      <c r="B8" s="76"/>
      <c r="C8" s="205"/>
    </row>
    <row r="9" spans="1:3" x14ac:dyDescent="0.2">
      <c r="A9" s="203"/>
      <c r="B9" s="218" t="s">
        <v>873</v>
      </c>
      <c r="C9" s="205"/>
    </row>
    <row r="10" spans="1:3" x14ac:dyDescent="0.2">
      <c r="A10" s="203"/>
      <c r="B10" s="76"/>
      <c r="C10" s="205"/>
    </row>
    <row r="11" spans="1:3" ht="25.5" x14ac:dyDescent="0.2">
      <c r="A11" s="203"/>
      <c r="B11" s="210" t="s">
        <v>874</v>
      </c>
      <c r="C11" s="205"/>
    </row>
    <row r="12" spans="1:3" x14ac:dyDescent="0.2">
      <c r="A12" s="203"/>
      <c r="B12" s="203"/>
      <c r="C12" s="205"/>
    </row>
    <row r="13" spans="1:3" x14ac:dyDescent="0.2">
      <c r="A13" s="203"/>
      <c r="B13" s="203" t="s">
        <v>875</v>
      </c>
      <c r="C13" s="205"/>
    </row>
    <row r="14" spans="1:3" x14ac:dyDescent="0.2">
      <c r="A14" s="203"/>
      <c r="B14" s="210" t="s">
        <v>876</v>
      </c>
      <c r="C14" s="205"/>
    </row>
    <row r="15" spans="1:3" x14ac:dyDescent="0.2">
      <c r="A15" s="203"/>
      <c r="B15" s="203"/>
      <c r="C15" s="205"/>
    </row>
    <row r="16" spans="1:3" x14ac:dyDescent="0.2">
      <c r="A16" s="203"/>
      <c r="B16" s="255" t="s">
        <v>877</v>
      </c>
      <c r="C16" s="205"/>
    </row>
    <row r="17" spans="1:3" ht="13.5" thickBot="1" x14ac:dyDescent="0.25">
      <c r="A17" s="203"/>
      <c r="B17" s="255"/>
      <c r="C17" s="205"/>
    </row>
    <row r="18" spans="1:3" x14ac:dyDescent="0.2">
      <c r="A18" s="203"/>
      <c r="B18" s="265" t="s">
        <v>878</v>
      </c>
      <c r="C18" s="205"/>
    </row>
    <row r="19" spans="1:3" ht="76.5" x14ac:dyDescent="0.2">
      <c r="A19" s="203"/>
      <c r="B19" s="266" t="s">
        <v>879</v>
      </c>
      <c r="C19" s="205"/>
    </row>
    <row r="20" spans="1:3" ht="63.75" x14ac:dyDescent="0.2">
      <c r="A20" s="203"/>
      <c r="B20" s="267" t="s">
        <v>880</v>
      </c>
      <c r="C20" s="205"/>
    </row>
    <row r="21" spans="1:3" ht="25.5" x14ac:dyDescent="0.2">
      <c r="A21" s="203"/>
      <c r="B21" s="268" t="s">
        <v>881</v>
      </c>
      <c r="C21" s="93"/>
    </row>
    <row r="22" spans="1:3" x14ac:dyDescent="0.2">
      <c r="A22" s="203"/>
      <c r="B22" s="269" t="s">
        <v>882</v>
      </c>
      <c r="C22" s="205"/>
    </row>
    <row r="23" spans="1:3" x14ac:dyDescent="0.2">
      <c r="A23" s="203"/>
      <c r="B23" s="269" t="s">
        <v>883</v>
      </c>
      <c r="C23" s="205"/>
    </row>
    <row r="24" spans="1:3" x14ac:dyDescent="0.2">
      <c r="A24" s="203"/>
      <c r="B24" s="270" t="s">
        <v>884</v>
      </c>
      <c r="C24" s="205"/>
    </row>
    <row r="25" spans="1:3" ht="13.5" x14ac:dyDescent="0.2">
      <c r="A25" s="77"/>
      <c r="B25" s="271" t="s">
        <v>885</v>
      </c>
      <c r="C25" s="205"/>
    </row>
    <row r="26" spans="1:3" ht="13.5" x14ac:dyDescent="0.2">
      <c r="A26" s="203"/>
      <c r="B26" s="272" t="s">
        <v>886</v>
      </c>
      <c r="C26" s="205"/>
    </row>
    <row r="27" spans="1:3" ht="13.5" x14ac:dyDescent="0.2">
      <c r="A27" s="203"/>
      <c r="B27" s="272" t="s">
        <v>887</v>
      </c>
      <c r="C27" s="205"/>
    </row>
    <row r="28" spans="1:3" ht="14.25" thickBot="1" x14ac:dyDescent="0.25">
      <c r="A28" s="203"/>
      <c r="B28" s="273" t="s">
        <v>888</v>
      </c>
      <c r="C28" s="205"/>
    </row>
    <row r="29" spans="1:3" x14ac:dyDescent="0.2">
      <c r="A29" s="203"/>
      <c r="B29" s="203"/>
      <c r="C29" s="205"/>
    </row>
    <row r="30" spans="1:3" x14ac:dyDescent="0.2">
      <c r="A30" s="203"/>
      <c r="B30" s="274" t="s">
        <v>889</v>
      </c>
      <c r="C30" s="205"/>
    </row>
    <row r="31" spans="1:3" ht="14.25" x14ac:dyDescent="0.2">
      <c r="A31" s="203"/>
      <c r="B31" s="203"/>
      <c r="C31" s="275"/>
    </row>
    <row r="32" spans="1:3" x14ac:dyDescent="0.2">
      <c r="A32" s="203"/>
      <c r="B32" s="255" t="s">
        <v>890</v>
      </c>
      <c r="C32" s="205"/>
    </row>
    <row r="33" spans="1:3" x14ac:dyDescent="0.2">
      <c r="A33" s="203"/>
      <c r="B33" s="203"/>
      <c r="C33" s="205"/>
    </row>
    <row r="34" spans="1:3" x14ac:dyDescent="0.2">
      <c r="A34" s="203"/>
      <c r="B34" s="255" t="s">
        <v>891</v>
      </c>
      <c r="C34" s="205"/>
    </row>
    <row r="35" spans="1:3" ht="14.25" x14ac:dyDescent="0.2">
      <c r="A35" s="276"/>
      <c r="B35" s="203"/>
      <c r="C35" s="205"/>
    </row>
    <row r="36" spans="1:3" ht="38.25" x14ac:dyDescent="0.2">
      <c r="A36" s="203"/>
      <c r="B36" s="256" t="s">
        <v>892</v>
      </c>
      <c r="C36" s="205"/>
    </row>
    <row r="37" spans="1:3" x14ac:dyDescent="0.2">
      <c r="A37" s="203"/>
      <c r="B37" s="203"/>
      <c r="C37" s="205"/>
    </row>
    <row r="38" spans="1:3" x14ac:dyDescent="0.2">
      <c r="A38" s="203"/>
      <c r="B38" s="234" t="s">
        <v>893</v>
      </c>
      <c r="C38" s="205"/>
    </row>
    <row r="39" spans="1:3" x14ac:dyDescent="0.2">
      <c r="A39" s="203"/>
      <c r="B39" s="203"/>
      <c r="C39" s="205"/>
    </row>
    <row r="40" spans="1:3" x14ac:dyDescent="0.2">
      <c r="A40" s="203"/>
      <c r="B40" s="203" t="s">
        <v>894</v>
      </c>
      <c r="C40" s="205"/>
    </row>
    <row r="41" spans="1:3" x14ac:dyDescent="0.2">
      <c r="A41" s="203"/>
      <c r="B41" s="220" t="s">
        <v>895</v>
      </c>
      <c r="C41" s="205"/>
    </row>
    <row r="42" spans="1:3" x14ac:dyDescent="0.2">
      <c r="A42" s="203"/>
      <c r="B42" s="203"/>
      <c r="C42" s="205"/>
    </row>
    <row r="43" spans="1:3" x14ac:dyDescent="0.2">
      <c r="A43" s="203"/>
      <c r="B43" s="203" t="s">
        <v>896</v>
      </c>
      <c r="C43" s="205"/>
    </row>
    <row r="44" spans="1:3" x14ac:dyDescent="0.2">
      <c r="A44" s="203"/>
      <c r="B44" s="220" t="s">
        <v>897</v>
      </c>
      <c r="C44" s="205"/>
    </row>
    <row r="45" spans="1:3" x14ac:dyDescent="0.2">
      <c r="A45" s="203"/>
      <c r="B45" s="203"/>
      <c r="C45" s="205"/>
    </row>
    <row r="46" spans="1:3" ht="25.5" x14ac:dyDescent="0.2">
      <c r="A46" s="203"/>
      <c r="B46" s="85" t="s">
        <v>898</v>
      </c>
      <c r="C46" s="205"/>
    </row>
    <row r="47" spans="1:3" x14ac:dyDescent="0.2">
      <c r="A47" s="203"/>
      <c r="B47" s="203"/>
      <c r="C47" s="205"/>
    </row>
    <row r="48" spans="1:3" ht="51" x14ac:dyDescent="0.2">
      <c r="A48" s="203"/>
      <c r="B48" s="85" t="s">
        <v>899</v>
      </c>
      <c r="C48" s="205"/>
    </row>
    <row r="49" spans="1:3" x14ac:dyDescent="0.2">
      <c r="A49" s="203"/>
      <c r="B49" s="203"/>
      <c r="C49" s="205"/>
    </row>
    <row r="50" spans="1:3" ht="51" x14ac:dyDescent="0.2">
      <c r="A50" s="209"/>
      <c r="B50" s="85" t="s">
        <v>900</v>
      </c>
      <c r="C50" s="205"/>
    </row>
    <row r="51" spans="1:3" ht="25.5" x14ac:dyDescent="0.2">
      <c r="A51" s="209"/>
      <c r="B51" s="85" t="s">
        <v>901</v>
      </c>
      <c r="C51" s="205"/>
    </row>
    <row r="52" spans="1:3" x14ac:dyDescent="0.2">
      <c r="A52" s="203"/>
      <c r="B52" s="203"/>
      <c r="C52" s="205"/>
    </row>
    <row r="53" spans="1:3" x14ac:dyDescent="0.2">
      <c r="A53" s="209"/>
      <c r="B53" s="218" t="s">
        <v>902</v>
      </c>
      <c r="C53" s="205"/>
    </row>
    <row r="54" spans="1:3" x14ac:dyDescent="0.2">
      <c r="A54" s="203"/>
      <c r="B54" s="218" t="s">
        <v>903</v>
      </c>
      <c r="C54" s="205"/>
    </row>
    <row r="55" spans="1:3" x14ac:dyDescent="0.2">
      <c r="A55" s="203"/>
      <c r="B55" s="203"/>
      <c r="C55" s="205"/>
    </row>
    <row r="56" spans="1:3" x14ac:dyDescent="0.2">
      <c r="A56" s="209"/>
      <c r="B56" s="203" t="s">
        <v>904</v>
      </c>
      <c r="C56" s="205"/>
    </row>
    <row r="57" spans="1:3" x14ac:dyDescent="0.2">
      <c r="A57" s="203"/>
      <c r="B57" s="220" t="s">
        <v>905</v>
      </c>
      <c r="C57" s="205"/>
    </row>
    <row r="58" spans="1:3" x14ac:dyDescent="0.2">
      <c r="A58" s="203"/>
      <c r="B58" s="203"/>
      <c r="C58" s="205"/>
    </row>
    <row r="59" spans="1:3" ht="25.5" x14ac:dyDescent="0.2">
      <c r="A59" s="209"/>
      <c r="B59" s="77" t="s">
        <v>906</v>
      </c>
      <c r="C59" s="205"/>
    </row>
    <row r="60" spans="1:3" x14ac:dyDescent="0.2">
      <c r="A60" s="203"/>
      <c r="B60" s="220" t="s">
        <v>907</v>
      </c>
      <c r="C60" s="205"/>
    </row>
    <row r="61" spans="1:3" x14ac:dyDescent="0.2">
      <c r="A61" s="203"/>
      <c r="B61" s="203"/>
      <c r="C61" s="205"/>
    </row>
    <row r="62" spans="1:3" ht="38.25" x14ac:dyDescent="0.2">
      <c r="A62" s="209"/>
      <c r="B62" s="85" t="s">
        <v>908</v>
      </c>
      <c r="C62" s="205"/>
    </row>
    <row r="63" spans="1:3" x14ac:dyDescent="0.2">
      <c r="A63" s="203"/>
      <c r="B63" s="203"/>
      <c r="C63" s="205"/>
    </row>
    <row r="64" spans="1:3" ht="38.25" x14ac:dyDescent="0.2">
      <c r="A64" s="209"/>
      <c r="B64" s="85" t="s">
        <v>909</v>
      </c>
      <c r="C64" s="205"/>
    </row>
    <row r="65" spans="1:3" x14ac:dyDescent="0.2">
      <c r="A65" s="203"/>
      <c r="B65" s="203"/>
      <c r="C65" s="205"/>
    </row>
    <row r="66" spans="1:3" x14ac:dyDescent="0.2">
      <c r="A66" s="209"/>
      <c r="B66" s="220" t="s">
        <v>910</v>
      </c>
      <c r="C66" s="205"/>
    </row>
    <row r="67" spans="1:3" x14ac:dyDescent="0.2">
      <c r="A67" s="203"/>
      <c r="B67" s="203"/>
      <c r="C67" s="205"/>
    </row>
    <row r="68" spans="1:3" ht="25.5" x14ac:dyDescent="0.2">
      <c r="A68" s="209"/>
      <c r="B68" s="85" t="s">
        <v>911</v>
      </c>
      <c r="C68" s="205"/>
    </row>
    <row r="69" spans="1:3" ht="25.5" x14ac:dyDescent="0.2">
      <c r="A69" s="209"/>
      <c r="B69" s="85" t="s">
        <v>912</v>
      </c>
      <c r="C69" s="205"/>
    </row>
    <row r="70" spans="1:3" x14ac:dyDescent="0.2">
      <c r="A70" s="203"/>
      <c r="B70" s="203"/>
      <c r="C70" s="205"/>
    </row>
    <row r="71" spans="1:3" ht="25.5" x14ac:dyDescent="0.2">
      <c r="A71" s="209"/>
      <c r="B71" s="85" t="s">
        <v>913</v>
      </c>
      <c r="C71" s="205"/>
    </row>
    <row r="72" spans="1:3" x14ac:dyDescent="0.2">
      <c r="A72" s="209"/>
      <c r="B72" s="218" t="s">
        <v>914</v>
      </c>
      <c r="C72" s="205"/>
    </row>
    <row r="73" spans="1:3" x14ac:dyDescent="0.2">
      <c r="A73" s="203"/>
      <c r="B73" s="203"/>
      <c r="C73" s="205"/>
    </row>
    <row r="74" spans="1:3" x14ac:dyDescent="0.2">
      <c r="A74" s="209"/>
      <c r="B74" s="218" t="s">
        <v>915</v>
      </c>
      <c r="C74" s="205"/>
    </row>
    <row r="75" spans="1:3" x14ac:dyDescent="0.2">
      <c r="A75" s="203"/>
      <c r="B75" s="203"/>
      <c r="C75" s="205"/>
    </row>
    <row r="76" spans="1:3" x14ac:dyDescent="0.2">
      <c r="A76" s="209" t="s">
        <v>677</v>
      </c>
      <c r="B76" s="218" t="s">
        <v>916</v>
      </c>
      <c r="C76" s="205"/>
    </row>
    <row r="77" spans="1:3" x14ac:dyDescent="0.2">
      <c r="A77" s="203"/>
      <c r="B77" s="203"/>
      <c r="C77" s="205"/>
    </row>
    <row r="78" spans="1:3" x14ac:dyDescent="0.2">
      <c r="A78" s="209" t="s">
        <v>677</v>
      </c>
      <c r="B78" s="220" t="s">
        <v>917</v>
      </c>
      <c r="C78" s="205"/>
    </row>
    <row r="79" spans="1:3" x14ac:dyDescent="0.2">
      <c r="A79" s="203"/>
      <c r="B79" s="203"/>
      <c r="C79" s="205"/>
    </row>
    <row r="80" spans="1:3" x14ac:dyDescent="0.2">
      <c r="A80" s="209" t="s">
        <v>677</v>
      </c>
      <c r="B80" s="218" t="s">
        <v>918</v>
      </c>
      <c r="C80" s="205"/>
    </row>
    <row r="81" spans="1:3" x14ac:dyDescent="0.2">
      <c r="A81" s="203"/>
      <c r="B81" s="203"/>
      <c r="C81" s="205"/>
    </row>
    <row r="82" spans="1:3" x14ac:dyDescent="0.2">
      <c r="A82" s="209" t="s">
        <v>677</v>
      </c>
      <c r="B82" s="218" t="s">
        <v>919</v>
      </c>
      <c r="C82" s="205"/>
    </row>
    <row r="83" spans="1:3" x14ac:dyDescent="0.2">
      <c r="A83" s="203"/>
      <c r="B83" s="203"/>
      <c r="C83" s="205"/>
    </row>
    <row r="84" spans="1:3" ht="38.25" x14ac:dyDescent="0.2">
      <c r="A84" s="209" t="s">
        <v>677</v>
      </c>
      <c r="B84" s="277" t="s">
        <v>920</v>
      </c>
      <c r="C84" s="205"/>
    </row>
    <row r="85" spans="1:3" x14ac:dyDescent="0.2">
      <c r="A85" s="209"/>
      <c r="B85" s="85"/>
      <c r="C85" s="205"/>
    </row>
    <row r="86" spans="1:3" x14ac:dyDescent="0.2">
      <c r="A86" s="209" t="s">
        <v>677</v>
      </c>
      <c r="B86" s="218" t="s">
        <v>921</v>
      </c>
      <c r="C86" s="205"/>
    </row>
    <row r="87" spans="1:3" x14ac:dyDescent="0.2">
      <c r="A87" s="203"/>
      <c r="B87" s="203"/>
      <c r="C87" s="205"/>
    </row>
    <row r="88" spans="1:3" x14ac:dyDescent="0.2">
      <c r="A88" s="209" t="s">
        <v>677</v>
      </c>
      <c r="B88" s="218" t="s">
        <v>922</v>
      </c>
      <c r="C88" s="205"/>
    </row>
    <row r="89" spans="1:3" x14ac:dyDescent="0.2">
      <c r="A89" s="203"/>
      <c r="B89" s="203"/>
      <c r="C89" s="205"/>
    </row>
    <row r="90" spans="1:3" x14ac:dyDescent="0.2">
      <c r="A90" s="209" t="s">
        <v>677</v>
      </c>
      <c r="B90" s="218" t="s">
        <v>923</v>
      </c>
      <c r="C90" s="205"/>
    </row>
    <row r="91" spans="1:3" x14ac:dyDescent="0.2">
      <c r="A91" s="203"/>
      <c r="B91" s="203"/>
      <c r="C91" s="205"/>
    </row>
    <row r="92" spans="1:3" x14ac:dyDescent="0.2">
      <c r="A92" s="209" t="s">
        <v>677</v>
      </c>
      <c r="B92" s="220" t="s">
        <v>924</v>
      </c>
      <c r="C92" s="205"/>
    </row>
    <row r="93" spans="1:3" x14ac:dyDescent="0.2">
      <c r="A93" s="203"/>
      <c r="B93" s="203"/>
      <c r="C93" s="205"/>
    </row>
    <row r="94" spans="1:3" x14ac:dyDescent="0.2">
      <c r="A94" s="209" t="s">
        <v>677</v>
      </c>
      <c r="B94" s="220" t="s">
        <v>925</v>
      </c>
      <c r="C94" s="205"/>
    </row>
    <row r="96" spans="1:3" x14ac:dyDescent="0.2">
      <c r="A96" s="209" t="s">
        <v>677</v>
      </c>
      <c r="B96" s="218" t="s">
        <v>926</v>
      </c>
    </row>
    <row r="98" spans="1:2" x14ac:dyDescent="0.2">
      <c r="A98" s="209" t="s">
        <v>677</v>
      </c>
      <c r="B98" s="218" t="s">
        <v>927</v>
      </c>
    </row>
    <row r="100" spans="1:2" x14ac:dyDescent="0.2">
      <c r="A100" s="209" t="s">
        <v>677</v>
      </c>
      <c r="B100" s="218" t="s">
        <v>928</v>
      </c>
    </row>
    <row r="102" spans="1:2" x14ac:dyDescent="0.2">
      <c r="A102" s="209" t="s">
        <v>677</v>
      </c>
      <c r="B102" s="218" t="s">
        <v>929</v>
      </c>
    </row>
    <row r="104" spans="1:2" x14ac:dyDescent="0.2">
      <c r="A104" s="209" t="s">
        <v>677</v>
      </c>
      <c r="B104" s="218" t="s">
        <v>930</v>
      </c>
    </row>
  </sheetData>
  <hyperlinks>
    <hyperlink ref="B7" r:id="rId1" display="http://vaww.ncps.med.va.gov/Guidelines/alerts/Docs/LouveredHVACGrilleFeb28.pdf"/>
    <hyperlink ref="B5" r:id="rId2" display="http://vaww.ncps.med.va.gov/Guidelines/alerts/Docs/PrivacyCurtainAL07-04.pdf"/>
    <hyperlink ref="B3" r:id="rId3" display="http://vaww1.va.gov/vhapublications/ViewPublication.asp?pub_ID=1511"/>
    <hyperlink ref="B16" r:id="rId4"/>
    <hyperlink ref="B22" r:id="rId5" tooltip="http://www.imperialfastener.com/" display="http://www.imperialfastener.com/"/>
    <hyperlink ref="B23" r:id="rId6" tooltip="http://www.securinghospitals.com/" display="http://www.securinghospitals.com/"/>
    <hyperlink ref="B30" r:id="rId7"/>
    <hyperlink ref="B32" r:id="rId8"/>
    <hyperlink ref="B34" r:id="rId9"/>
    <hyperlink ref="B36" r:id="rId10" display="http://vaww.ncps.med.va.gov/Guidelines/alerts/Docs/AL11-02Elastic-hemmedFittedBedSheets.pdf"/>
    <hyperlink ref="B38" r:id="rId11" display="http://vaww.ncps.med.va.gov/dialogue/pslog/view.asp?eid=647"/>
    <hyperlink ref="B41" r:id="rId12"/>
    <hyperlink ref="B44" r:id="rId13"/>
    <hyperlink ref="B46" r:id="rId14"/>
    <hyperlink ref="B48" r:id="rId15" display="16)   Alert on Furniture floor guards in mental health units treating actively suicidal patients"/>
    <hyperlink ref="B50" r:id="rId16" display="http://vaww.ncps.med.va.gov/Guidelines/alerts/Docs/AL11-08AnchorPointsInMH.pdf"/>
    <hyperlink ref="B51" r:id="rId17" display="18)  Advisory on Some plastic items can cause harm in mental health units treating actively suicidal patients.   "/>
    <hyperlink ref="B53" r:id="rId18"/>
    <hyperlink ref="B57" r:id="rId19"/>
    <hyperlink ref="B60" r:id="rId20"/>
    <hyperlink ref="B62" r:id="rId21" display="http://vaww.ncps.med.va.gov/Dialogue/pslog/view.asp?eid=684"/>
    <hyperlink ref="B64" r:id="rId22" display="http://vaww.ncps.med.va.gov/Dialogue/pslog/view.asp?eid=682"/>
    <hyperlink ref="B66" r:id="rId23"/>
    <hyperlink ref="B68" r:id="rId24" display="http://vaww.ncps.med.va.gov/dialogue/pslog/view.asp?eid=699"/>
    <hyperlink ref="B69" r:id="rId25"/>
    <hyperlink ref="B71" r:id="rId26" display="http://vaww.ncps.med.va.gov/dialogue/pslog/view.asp?eid=703"/>
    <hyperlink ref="B54" r:id="rId27"/>
    <hyperlink ref="B78" r:id="rId28"/>
    <hyperlink ref="B9" r:id="rId29"/>
    <hyperlink ref="B11" r:id="rId30"/>
    <hyperlink ref="B76" r:id="rId31" display="http://vaww.ncps.med.va.gov/Dialogue/pslog/view.asp?eid=744"/>
    <hyperlink ref="B74" r:id="rId32"/>
    <hyperlink ref="B80" r:id="rId33"/>
    <hyperlink ref="B82" r:id="rId34"/>
    <hyperlink ref="B84" r:id="rId35" display="http://vaww.ncps.med.va.gov/Dialogue/pslog/view.asp?eid=758"/>
    <hyperlink ref="B86" r:id="rId36"/>
    <hyperlink ref="B88" r:id="rId37"/>
    <hyperlink ref="B90" r:id="rId38"/>
    <hyperlink ref="B72" r:id="rId39"/>
    <hyperlink ref="B92" r:id="rId40"/>
    <hyperlink ref="B94" r:id="rId41"/>
    <hyperlink ref="B96" r:id="rId42"/>
    <hyperlink ref="B98" r:id="rId43" display="41) Summary of Hazards in the Mental Health Environment May 2016"/>
    <hyperlink ref="B100" r:id="rId44" display="http://vaww.office.ncps.med.va.gov/tools/pslog/edit.asp?id=929"/>
    <hyperlink ref="B102" r:id="rId45" display="http://vaww.office.ncps.med.va.gov/tools/pslog/edit.asp?id=930"/>
    <hyperlink ref="B14" r:id="rId46" location="08"/>
    <hyperlink ref="B104" r:id="rId4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zoomScale="90" zoomScaleNormal="90" workbookViewId="0">
      <pane ySplit="3" topLeftCell="A4" activePane="bottomLeft" state="frozen"/>
      <selection pane="bottomLeft" activeCell="A35" sqref="A35"/>
    </sheetView>
  </sheetViews>
  <sheetFormatPr defaultColWidth="9.140625" defaultRowHeight="12.75" x14ac:dyDescent="0.2"/>
  <cols>
    <col min="1" max="1" width="9" style="20" customWidth="1"/>
    <col min="2" max="2" width="12.85546875" style="20" customWidth="1"/>
    <col min="3" max="3" width="11.42578125" style="11" customWidth="1"/>
    <col min="4" max="4" width="29.85546875" style="19" customWidth="1"/>
    <col min="5" max="5" width="41.42578125" style="19" customWidth="1"/>
    <col min="6" max="6" width="6.42578125" style="19" customWidth="1"/>
    <col min="7" max="8" width="6.5703125" style="19" customWidth="1"/>
    <col min="9" max="9" width="6.28515625" style="19" customWidth="1"/>
    <col min="10" max="10" width="40.5703125" style="19" customWidth="1"/>
    <col min="11" max="11" width="32.42578125" style="46" customWidth="1"/>
    <col min="12" max="12" width="30.5703125" style="19" customWidth="1"/>
    <col min="13" max="13" width="25.85546875" style="19" customWidth="1"/>
    <col min="14" max="14" width="27.28515625" style="19" customWidth="1"/>
    <col min="15" max="16384" width="9.140625" style="19"/>
  </cols>
  <sheetData>
    <row r="1" spans="1:11" s="31" customFormat="1" ht="12.75" customHeight="1" x14ac:dyDescent="0.2">
      <c r="A1" s="32"/>
      <c r="B1" s="32"/>
      <c r="C1" s="153"/>
      <c r="D1" s="153"/>
      <c r="J1" s="25" t="str">
        <f>'General Instructions'!$B$15</f>
        <v>Version 12-08-2016</v>
      </c>
      <c r="K1" s="113"/>
    </row>
    <row r="2" spans="1:11" ht="36" customHeight="1" x14ac:dyDescent="0.25">
      <c r="A2" s="165" t="s">
        <v>58</v>
      </c>
      <c r="B2" s="166"/>
      <c r="C2" s="166"/>
      <c r="D2" s="166"/>
      <c r="E2" s="166"/>
      <c r="F2" s="166"/>
      <c r="G2" s="166"/>
      <c r="H2" s="166"/>
      <c r="I2" s="166"/>
      <c r="J2" s="167"/>
    </row>
    <row r="3" spans="1:11" s="46" customFormat="1" ht="38.25" x14ac:dyDescent="0.2">
      <c r="A3" s="149" t="s">
        <v>268</v>
      </c>
      <c r="B3" s="29" t="s">
        <v>157</v>
      </c>
      <c r="C3" s="29" t="s">
        <v>113</v>
      </c>
      <c r="D3" s="29" t="s">
        <v>115</v>
      </c>
      <c r="E3" s="48" t="s">
        <v>225</v>
      </c>
      <c r="F3" s="29" t="s">
        <v>449</v>
      </c>
      <c r="G3" s="29" t="s">
        <v>193</v>
      </c>
      <c r="H3" s="29" t="s">
        <v>195</v>
      </c>
      <c r="I3" s="29" t="s">
        <v>194</v>
      </c>
      <c r="J3" s="134" t="s">
        <v>120</v>
      </c>
    </row>
    <row r="4" spans="1:11" ht="15" customHeight="1" x14ac:dyDescent="0.2">
      <c r="A4" s="168" t="s">
        <v>179</v>
      </c>
      <c r="B4" s="163"/>
      <c r="C4" s="163"/>
      <c r="D4" s="163"/>
      <c r="E4" s="163"/>
      <c r="F4" s="163"/>
      <c r="G4" s="163"/>
      <c r="H4" s="163"/>
      <c r="I4" s="163"/>
      <c r="J4" s="164"/>
    </row>
    <row r="5" spans="1:11" ht="65.25" customHeight="1" x14ac:dyDescent="0.2">
      <c r="A5" s="27">
        <v>1</v>
      </c>
      <c r="B5" s="27" t="s">
        <v>450</v>
      </c>
      <c r="C5" s="22" t="s">
        <v>196</v>
      </c>
      <c r="D5" s="22" t="s">
        <v>43</v>
      </c>
      <c r="E5" s="23" t="s">
        <v>625</v>
      </c>
      <c r="F5" s="23"/>
      <c r="G5" s="23"/>
      <c r="H5" s="23"/>
      <c r="I5" s="23"/>
      <c r="J5" s="22" t="s">
        <v>428</v>
      </c>
    </row>
    <row r="6" spans="1:11" ht="126.75" customHeight="1" x14ac:dyDescent="0.2">
      <c r="A6" s="27">
        <v>2</v>
      </c>
      <c r="B6" s="27" t="s">
        <v>451</v>
      </c>
      <c r="C6" s="22" t="s">
        <v>217</v>
      </c>
      <c r="D6" s="24" t="s">
        <v>163</v>
      </c>
      <c r="E6" s="35" t="s">
        <v>626</v>
      </c>
      <c r="F6" s="35"/>
      <c r="G6" s="35"/>
      <c r="H6" s="35"/>
      <c r="I6" s="35"/>
      <c r="J6" s="22" t="s">
        <v>428</v>
      </c>
    </row>
    <row r="7" spans="1:11" ht="102.75" customHeight="1" x14ac:dyDescent="0.2">
      <c r="A7" s="27">
        <v>3</v>
      </c>
      <c r="B7" s="27" t="s">
        <v>452</v>
      </c>
      <c r="C7" s="22" t="s">
        <v>218</v>
      </c>
      <c r="D7" s="22" t="s">
        <v>44</v>
      </c>
      <c r="E7" s="23" t="s">
        <v>45</v>
      </c>
      <c r="F7" s="23"/>
      <c r="G7" s="23"/>
      <c r="H7" s="23"/>
      <c r="I7" s="23"/>
      <c r="J7" s="22"/>
    </row>
    <row r="8" spans="1:11" x14ac:dyDescent="0.2">
      <c r="A8" s="168" t="s">
        <v>180</v>
      </c>
      <c r="B8" s="163"/>
      <c r="C8" s="163"/>
      <c r="D8" s="163"/>
      <c r="E8" s="163"/>
      <c r="F8" s="163"/>
      <c r="G8" s="163"/>
      <c r="H8" s="163"/>
      <c r="I8" s="163"/>
      <c r="J8" s="164"/>
    </row>
    <row r="9" spans="1:11" ht="87.75" customHeight="1" x14ac:dyDescent="0.2">
      <c r="A9" s="27">
        <v>4</v>
      </c>
      <c r="B9" s="27" t="s">
        <v>453</v>
      </c>
      <c r="C9" s="22" t="s">
        <v>220</v>
      </c>
      <c r="D9" s="22" t="s">
        <v>46</v>
      </c>
      <c r="E9" s="23" t="s">
        <v>627</v>
      </c>
      <c r="F9" s="23"/>
      <c r="G9" s="23"/>
      <c r="H9" s="23"/>
      <c r="I9" s="23"/>
      <c r="J9" s="22"/>
    </row>
    <row r="10" spans="1:11" ht="137.85" customHeight="1" x14ac:dyDescent="0.2">
      <c r="A10" s="27">
        <v>5</v>
      </c>
      <c r="B10" s="27" t="s">
        <v>454</v>
      </c>
      <c r="C10" s="22" t="s">
        <v>221</v>
      </c>
      <c r="D10" s="22" t="s">
        <v>628</v>
      </c>
      <c r="E10" s="23" t="s">
        <v>1</v>
      </c>
      <c r="F10" s="23"/>
      <c r="G10" s="23"/>
      <c r="H10" s="23"/>
      <c r="I10" s="23"/>
      <c r="J10" s="22" t="s">
        <v>428</v>
      </c>
    </row>
    <row r="11" spans="1:11" ht="221.25" customHeight="1" x14ac:dyDescent="0.2">
      <c r="A11" s="27">
        <v>6</v>
      </c>
      <c r="B11" s="27" t="s">
        <v>455</v>
      </c>
      <c r="C11" s="22" t="s">
        <v>90</v>
      </c>
      <c r="D11" s="22" t="s">
        <v>133</v>
      </c>
      <c r="E11" s="23" t="s">
        <v>426</v>
      </c>
      <c r="F11" s="23"/>
      <c r="G11" s="23"/>
      <c r="H11" s="23"/>
      <c r="I11" s="23"/>
      <c r="J11" s="119" t="s">
        <v>585</v>
      </c>
    </row>
    <row r="12" spans="1:11" ht="224.45" customHeight="1" x14ac:dyDescent="0.2">
      <c r="A12" s="27">
        <v>7</v>
      </c>
      <c r="B12" s="27" t="s">
        <v>456</v>
      </c>
      <c r="C12" s="22" t="s">
        <v>217</v>
      </c>
      <c r="D12" s="22" t="s">
        <v>629</v>
      </c>
      <c r="E12" s="23" t="s">
        <v>630</v>
      </c>
      <c r="F12" s="23"/>
      <c r="G12" s="23"/>
      <c r="H12" s="23"/>
      <c r="I12" s="23"/>
      <c r="J12" s="22" t="s">
        <v>428</v>
      </c>
    </row>
    <row r="13" spans="1:11" ht="81.599999999999994" customHeight="1" x14ac:dyDescent="0.2">
      <c r="A13" s="27">
        <v>8</v>
      </c>
      <c r="B13" s="27" t="s">
        <v>457</v>
      </c>
      <c r="C13" s="22" t="s">
        <v>91</v>
      </c>
      <c r="D13" s="24" t="s">
        <v>631</v>
      </c>
      <c r="E13" s="23" t="s">
        <v>151</v>
      </c>
      <c r="F13" s="23"/>
      <c r="G13" s="23"/>
      <c r="H13" s="23"/>
      <c r="I13" s="23"/>
      <c r="J13" s="24"/>
    </row>
    <row r="14" spans="1:11" ht="83.25" customHeight="1" x14ac:dyDescent="0.2">
      <c r="A14" s="27">
        <v>9</v>
      </c>
      <c r="B14" s="27" t="s">
        <v>458</v>
      </c>
      <c r="C14" s="22" t="s">
        <v>92</v>
      </c>
      <c r="D14" s="22" t="s">
        <v>121</v>
      </c>
      <c r="E14" s="23" t="s">
        <v>126</v>
      </c>
      <c r="F14" s="23"/>
      <c r="G14" s="23"/>
      <c r="H14" s="23"/>
      <c r="I14" s="23"/>
      <c r="J14" s="22"/>
    </row>
    <row r="15" spans="1:11" ht="141.4" customHeight="1" x14ac:dyDescent="0.2">
      <c r="A15" s="27">
        <v>10</v>
      </c>
      <c r="B15" s="27" t="s">
        <v>459</v>
      </c>
      <c r="C15" s="22" t="s">
        <v>206</v>
      </c>
      <c r="D15" s="22" t="s">
        <v>5</v>
      </c>
      <c r="E15" s="35" t="s">
        <v>4</v>
      </c>
      <c r="F15" s="35"/>
      <c r="G15" s="35"/>
      <c r="H15" s="35"/>
      <c r="I15" s="35"/>
      <c r="J15" s="24"/>
    </row>
    <row r="16" spans="1:11" ht="80.45" customHeight="1" x14ac:dyDescent="0.2">
      <c r="A16" s="27">
        <v>11</v>
      </c>
      <c r="B16" s="27" t="s">
        <v>460</v>
      </c>
      <c r="C16" s="22" t="s">
        <v>9</v>
      </c>
      <c r="D16" s="22" t="s">
        <v>255</v>
      </c>
      <c r="E16" s="23" t="s">
        <v>256</v>
      </c>
      <c r="F16" s="23"/>
      <c r="G16" s="23"/>
      <c r="H16" s="23"/>
      <c r="I16" s="23"/>
      <c r="J16" s="22"/>
    </row>
    <row r="17" spans="1:16" ht="167.25" customHeight="1" x14ac:dyDescent="0.2">
      <c r="A17" s="70">
        <v>12</v>
      </c>
      <c r="B17" s="70" t="s">
        <v>461</v>
      </c>
      <c r="C17" s="24" t="s">
        <v>10</v>
      </c>
      <c r="D17" s="24" t="s">
        <v>632</v>
      </c>
      <c r="E17" s="63" t="s">
        <v>633</v>
      </c>
      <c r="F17" s="63"/>
      <c r="G17" s="63"/>
      <c r="H17" s="63"/>
      <c r="I17" s="63"/>
      <c r="J17" s="24" t="s">
        <v>445</v>
      </c>
    </row>
    <row r="18" spans="1:16" ht="132" customHeight="1" x14ac:dyDescent="0.2">
      <c r="A18" s="70">
        <v>13</v>
      </c>
      <c r="B18" s="70" t="s">
        <v>462</v>
      </c>
      <c r="C18" s="24" t="s">
        <v>203</v>
      </c>
      <c r="D18" s="24" t="s">
        <v>227</v>
      </c>
      <c r="E18" s="35" t="s">
        <v>302</v>
      </c>
      <c r="F18" s="35"/>
      <c r="G18" s="35"/>
      <c r="H18" s="35"/>
      <c r="I18" s="35"/>
      <c r="J18" s="24"/>
    </row>
    <row r="19" spans="1:16" ht="74.25" customHeight="1" x14ac:dyDescent="0.2">
      <c r="A19" s="70">
        <v>13.1</v>
      </c>
      <c r="B19" s="70"/>
      <c r="C19" s="24" t="s">
        <v>424</v>
      </c>
      <c r="D19" s="24" t="s">
        <v>563</v>
      </c>
      <c r="E19" s="35" t="s">
        <v>425</v>
      </c>
      <c r="F19" s="35"/>
      <c r="G19" s="35"/>
      <c r="H19" s="35"/>
      <c r="I19" s="35"/>
      <c r="J19" s="24" t="s">
        <v>372</v>
      </c>
    </row>
    <row r="20" spans="1:16" s="21" customFormat="1" ht="80.45" customHeight="1" x14ac:dyDescent="0.2">
      <c r="A20" s="70">
        <v>14</v>
      </c>
      <c r="B20" s="70" t="s">
        <v>463</v>
      </c>
      <c r="C20" s="24" t="s">
        <v>31</v>
      </c>
      <c r="D20" s="24" t="s">
        <v>164</v>
      </c>
      <c r="E20" s="71" t="s">
        <v>109</v>
      </c>
      <c r="F20" s="71"/>
      <c r="G20" s="71"/>
      <c r="H20" s="71"/>
      <c r="I20" s="71"/>
      <c r="J20" s="24"/>
      <c r="K20" s="114"/>
    </row>
    <row r="21" spans="1:16" ht="24.4" customHeight="1" x14ac:dyDescent="0.2">
      <c r="A21" s="168" t="s">
        <v>6</v>
      </c>
      <c r="B21" s="163"/>
      <c r="C21" s="163"/>
      <c r="D21" s="163"/>
      <c r="E21" s="163"/>
      <c r="F21" s="163"/>
      <c r="G21" s="163"/>
      <c r="H21" s="163"/>
      <c r="I21" s="163"/>
      <c r="J21" s="164"/>
    </row>
    <row r="22" spans="1:16" ht="224.85" customHeight="1" x14ac:dyDescent="0.2">
      <c r="A22" s="27">
        <v>15</v>
      </c>
      <c r="B22" s="27" t="s">
        <v>484</v>
      </c>
      <c r="C22" s="22" t="s">
        <v>11</v>
      </c>
      <c r="D22" s="22" t="s">
        <v>608</v>
      </c>
      <c r="E22" s="23" t="s">
        <v>270</v>
      </c>
      <c r="F22" s="23"/>
      <c r="G22" s="23"/>
      <c r="H22" s="23"/>
      <c r="I22" s="23"/>
      <c r="J22" s="22"/>
    </row>
    <row r="23" spans="1:16" s="21" customFormat="1" ht="133.5" customHeight="1" x14ac:dyDescent="0.2">
      <c r="A23" s="70">
        <v>16</v>
      </c>
      <c r="B23" s="27" t="s">
        <v>464</v>
      </c>
      <c r="C23" s="24" t="s">
        <v>122</v>
      </c>
      <c r="D23" s="24" t="s">
        <v>123</v>
      </c>
      <c r="E23" s="35" t="s">
        <v>320</v>
      </c>
      <c r="F23" s="35"/>
      <c r="G23" s="35"/>
      <c r="H23" s="35"/>
      <c r="I23" s="35"/>
      <c r="J23" s="24"/>
      <c r="K23" s="114"/>
    </row>
    <row r="24" spans="1:16" ht="105.75" customHeight="1" x14ac:dyDescent="0.2">
      <c r="A24" s="27">
        <v>17</v>
      </c>
      <c r="B24" s="27" t="s">
        <v>465</v>
      </c>
      <c r="C24" s="22" t="s">
        <v>12</v>
      </c>
      <c r="D24" s="22" t="s">
        <v>211</v>
      </c>
      <c r="E24" s="23" t="s">
        <v>321</v>
      </c>
      <c r="F24" s="23"/>
      <c r="G24" s="23"/>
      <c r="H24" s="23"/>
      <c r="I24" s="23"/>
      <c r="J24" s="22"/>
    </row>
    <row r="25" spans="1:16" ht="142.5" customHeight="1" x14ac:dyDescent="0.2">
      <c r="A25" s="27">
        <v>18</v>
      </c>
      <c r="B25" s="27" t="s">
        <v>466</v>
      </c>
      <c r="C25" s="22" t="s">
        <v>217</v>
      </c>
      <c r="D25" s="22" t="s">
        <v>322</v>
      </c>
      <c r="E25" s="23" t="s">
        <v>331</v>
      </c>
      <c r="F25" s="23"/>
      <c r="G25" s="23"/>
      <c r="H25" s="23"/>
      <c r="I25" s="23"/>
      <c r="J25" s="22"/>
    </row>
    <row r="26" spans="1:16" ht="121.7" customHeight="1" x14ac:dyDescent="0.2">
      <c r="A26" s="27">
        <v>19</v>
      </c>
      <c r="B26" s="27" t="s">
        <v>467</v>
      </c>
      <c r="C26" s="22" t="s">
        <v>226</v>
      </c>
      <c r="D26" s="22" t="s">
        <v>228</v>
      </c>
      <c r="E26" s="23" t="s">
        <v>52</v>
      </c>
      <c r="F26" s="23"/>
      <c r="G26" s="23"/>
      <c r="H26" s="23"/>
      <c r="I26" s="23"/>
      <c r="J26" s="22"/>
    </row>
    <row r="27" spans="1:16" ht="223.5" customHeight="1" x14ac:dyDescent="0.2">
      <c r="A27" s="80">
        <v>19.100000000000001</v>
      </c>
      <c r="B27" s="27" t="s">
        <v>658</v>
      </c>
      <c r="C27" s="81" t="s">
        <v>288</v>
      </c>
      <c r="D27" s="81" t="s">
        <v>287</v>
      </c>
      <c r="E27" s="82" t="s">
        <v>289</v>
      </c>
      <c r="F27" s="82"/>
      <c r="G27" s="82"/>
      <c r="H27" s="82"/>
      <c r="I27" s="82"/>
      <c r="J27" s="81"/>
    </row>
    <row r="28" spans="1:16" ht="23.85" customHeight="1" x14ac:dyDescent="0.2">
      <c r="A28" s="168" t="s">
        <v>7</v>
      </c>
      <c r="B28" s="163"/>
      <c r="C28" s="163"/>
      <c r="D28" s="163"/>
      <c r="E28" s="163"/>
      <c r="F28" s="163"/>
      <c r="G28" s="163"/>
      <c r="H28" s="163"/>
      <c r="I28" s="163"/>
      <c r="J28" s="164"/>
    </row>
    <row r="29" spans="1:16" ht="286.7" customHeight="1" x14ac:dyDescent="0.2">
      <c r="A29" s="27">
        <v>20</v>
      </c>
      <c r="B29" s="70" t="s">
        <v>485</v>
      </c>
      <c r="C29" s="22" t="s">
        <v>14</v>
      </c>
      <c r="D29" s="24" t="s">
        <v>609</v>
      </c>
      <c r="E29" s="35" t="s">
        <v>637</v>
      </c>
      <c r="F29" s="35"/>
      <c r="G29" s="35"/>
      <c r="H29" s="35"/>
      <c r="I29" s="35"/>
      <c r="J29" s="35" t="s">
        <v>162</v>
      </c>
      <c r="K29" s="62"/>
      <c r="L29" s="62"/>
      <c r="M29" s="62"/>
      <c r="N29" s="62"/>
      <c r="O29" s="62"/>
      <c r="P29" s="62"/>
    </row>
    <row r="30" spans="1:16" ht="277.5" customHeight="1" x14ac:dyDescent="0.2">
      <c r="A30" s="27">
        <v>20</v>
      </c>
      <c r="B30" s="70"/>
      <c r="C30" s="22" t="s">
        <v>273</v>
      </c>
      <c r="D30" s="24"/>
      <c r="E30" s="35" t="s">
        <v>636</v>
      </c>
      <c r="F30" s="35"/>
      <c r="G30" s="35"/>
      <c r="H30" s="35"/>
      <c r="I30" s="35"/>
      <c r="J30" s="35"/>
      <c r="K30" s="61"/>
      <c r="L30" s="61"/>
      <c r="M30" s="61"/>
      <c r="N30" s="61"/>
      <c r="O30" s="61"/>
      <c r="P30" s="61"/>
    </row>
    <row r="31" spans="1:16" ht="202.7" customHeight="1" x14ac:dyDescent="0.2">
      <c r="A31" s="27">
        <v>21</v>
      </c>
      <c r="B31" s="70" t="s">
        <v>468</v>
      </c>
      <c r="C31" s="22" t="s">
        <v>15</v>
      </c>
      <c r="D31" s="22" t="s">
        <v>610</v>
      </c>
      <c r="E31" s="83" t="s">
        <v>611</v>
      </c>
      <c r="F31" s="83"/>
      <c r="G31" s="83"/>
      <c r="H31" s="83"/>
      <c r="I31" s="83"/>
      <c r="J31" s="75" t="s">
        <v>612</v>
      </c>
      <c r="K31" s="115"/>
      <c r="L31" s="10"/>
      <c r="M31" s="10"/>
      <c r="N31" s="10"/>
      <c r="O31" s="10"/>
      <c r="P31" s="10"/>
    </row>
    <row r="32" spans="1:16" ht="168.75" customHeight="1" x14ac:dyDescent="0.2">
      <c r="A32" s="27">
        <v>22</v>
      </c>
      <c r="B32" s="70" t="s">
        <v>469</v>
      </c>
      <c r="C32" s="22" t="s">
        <v>16</v>
      </c>
      <c r="D32" s="22" t="s">
        <v>324</v>
      </c>
      <c r="E32" s="23" t="s">
        <v>323</v>
      </c>
      <c r="F32" s="23"/>
      <c r="G32" s="23"/>
      <c r="H32" s="23"/>
      <c r="I32" s="23"/>
      <c r="J32" s="22"/>
    </row>
    <row r="33" spans="1:11" ht="26.45" customHeight="1" x14ac:dyDescent="0.2">
      <c r="A33" s="168" t="s">
        <v>8</v>
      </c>
      <c r="B33" s="163"/>
      <c r="C33" s="163"/>
      <c r="D33" s="163"/>
      <c r="E33" s="163"/>
      <c r="F33" s="163"/>
      <c r="G33" s="163"/>
      <c r="H33" s="163"/>
      <c r="I33" s="163"/>
      <c r="J33" s="164"/>
    </row>
    <row r="34" spans="1:11" s="21" customFormat="1" ht="260.45" customHeight="1" x14ac:dyDescent="0.2">
      <c r="A34" s="70">
        <v>23</v>
      </c>
      <c r="B34" s="91" t="s">
        <v>659</v>
      </c>
      <c r="C34" s="24" t="s">
        <v>325</v>
      </c>
      <c r="D34" s="200" t="s">
        <v>635</v>
      </c>
      <c r="E34" s="23" t="s">
        <v>634</v>
      </c>
      <c r="F34" s="23"/>
      <c r="G34" s="23"/>
      <c r="H34" s="23"/>
      <c r="I34" s="23"/>
      <c r="J34" s="199" t="s">
        <v>363</v>
      </c>
      <c r="K34" s="114"/>
    </row>
    <row r="35" spans="1:11" ht="314.45" customHeight="1" x14ac:dyDescent="0.2">
      <c r="A35" s="44" t="s">
        <v>361</v>
      </c>
      <c r="B35" s="44" t="s">
        <v>470</v>
      </c>
      <c r="C35" s="22" t="s">
        <v>326</v>
      </c>
      <c r="D35" s="37" t="s">
        <v>613</v>
      </c>
      <c r="E35" s="63" t="s">
        <v>307</v>
      </c>
      <c r="F35" s="63"/>
      <c r="G35" s="63"/>
      <c r="H35" s="63"/>
      <c r="I35" s="63"/>
      <c r="J35" s="22" t="s">
        <v>286</v>
      </c>
    </row>
    <row r="36" spans="1:11" ht="372.75" customHeight="1" x14ac:dyDescent="0.2">
      <c r="A36" s="27">
        <v>24</v>
      </c>
      <c r="B36" s="58" t="s">
        <v>471</v>
      </c>
      <c r="C36" s="22" t="s">
        <v>18</v>
      </c>
      <c r="D36" s="89" t="s">
        <v>614</v>
      </c>
      <c r="E36" s="35" t="s">
        <v>327</v>
      </c>
      <c r="F36" s="35"/>
      <c r="G36" s="35"/>
      <c r="H36" s="35"/>
      <c r="I36" s="35"/>
      <c r="J36" s="75" t="s">
        <v>428</v>
      </c>
    </row>
    <row r="37" spans="1:11" ht="263.25" customHeight="1" x14ac:dyDescent="0.2">
      <c r="A37" s="27">
        <v>25</v>
      </c>
      <c r="B37" s="27" t="s">
        <v>660</v>
      </c>
      <c r="C37" s="22" t="s">
        <v>328</v>
      </c>
      <c r="D37" s="22" t="s">
        <v>42</v>
      </c>
      <c r="E37" s="119" t="s">
        <v>607</v>
      </c>
      <c r="F37" s="120"/>
      <c r="G37" s="120"/>
      <c r="H37" s="120"/>
      <c r="I37" s="120"/>
      <c r="J37" s="121"/>
    </row>
    <row r="38" spans="1:11" ht="123.75" customHeight="1" x14ac:dyDescent="0.2">
      <c r="A38" s="27">
        <v>25.1</v>
      </c>
      <c r="B38" s="27" t="s">
        <v>661</v>
      </c>
      <c r="C38" s="22" t="s">
        <v>370</v>
      </c>
      <c r="D38" s="22" t="s">
        <v>564</v>
      </c>
      <c r="E38" s="198" t="s">
        <v>371</v>
      </c>
      <c r="F38" s="198"/>
      <c r="G38" s="198"/>
      <c r="H38" s="198"/>
      <c r="I38" s="198"/>
      <c r="J38" s="22" t="s">
        <v>372</v>
      </c>
    </row>
    <row r="39" spans="1:11" ht="29.85" customHeight="1" x14ac:dyDescent="0.2">
      <c r="A39" s="168" t="s">
        <v>258</v>
      </c>
      <c r="B39" s="163"/>
      <c r="C39" s="163"/>
      <c r="D39" s="163"/>
      <c r="E39" s="163"/>
      <c r="F39" s="163"/>
      <c r="G39" s="163"/>
      <c r="H39" s="163"/>
      <c r="I39" s="163"/>
      <c r="J39" s="164"/>
    </row>
    <row r="40" spans="1:11" ht="207" customHeight="1" x14ac:dyDescent="0.2">
      <c r="A40" s="27">
        <v>26</v>
      </c>
      <c r="B40" s="27" t="s">
        <v>472</v>
      </c>
      <c r="C40" s="22" t="s">
        <v>20</v>
      </c>
      <c r="D40" s="22" t="s">
        <v>329</v>
      </c>
      <c r="E40" s="23" t="s">
        <v>330</v>
      </c>
      <c r="F40" s="23"/>
      <c r="G40" s="23"/>
      <c r="H40" s="23"/>
      <c r="I40" s="23"/>
      <c r="J40" s="84"/>
    </row>
    <row r="41" spans="1:11" ht="12.75" hidden="1" customHeight="1" x14ac:dyDescent="0.2">
      <c r="A41" s="27"/>
      <c r="B41" s="27"/>
      <c r="C41" s="22"/>
      <c r="D41" s="22"/>
      <c r="E41" s="23"/>
      <c r="F41" s="23"/>
      <c r="G41" s="23"/>
      <c r="H41" s="23"/>
      <c r="I41" s="23"/>
      <c r="J41" s="22"/>
    </row>
    <row r="42" spans="1:11" ht="239.25" customHeight="1" x14ac:dyDescent="0.2">
      <c r="A42" s="27">
        <v>27</v>
      </c>
      <c r="B42" s="27" t="s">
        <v>473</v>
      </c>
      <c r="C42" s="22" t="s">
        <v>21</v>
      </c>
      <c r="D42" s="22" t="s">
        <v>253</v>
      </c>
      <c r="E42" s="23" t="s">
        <v>259</v>
      </c>
      <c r="F42" s="23"/>
      <c r="G42" s="23"/>
      <c r="H42" s="23"/>
      <c r="I42" s="23"/>
      <c r="J42" s="22"/>
    </row>
    <row r="43" spans="1:11" ht="147.19999999999999" customHeight="1" x14ac:dyDescent="0.2">
      <c r="A43" s="27">
        <v>28</v>
      </c>
      <c r="B43" s="27" t="s">
        <v>474</v>
      </c>
      <c r="C43" s="22" t="s">
        <v>19</v>
      </c>
      <c r="D43" s="22" t="s">
        <v>254</v>
      </c>
      <c r="E43" s="23" t="s">
        <v>309</v>
      </c>
      <c r="F43" s="23"/>
      <c r="G43" s="23"/>
      <c r="H43" s="23"/>
      <c r="I43" s="23"/>
      <c r="J43" s="22"/>
    </row>
    <row r="44" spans="1:11" ht="28.5" customHeight="1" x14ac:dyDescent="0.2">
      <c r="A44" s="168" t="s">
        <v>260</v>
      </c>
      <c r="B44" s="169"/>
      <c r="C44" s="169"/>
      <c r="D44" s="169"/>
      <c r="E44" s="169"/>
      <c r="F44" s="169"/>
      <c r="G44" s="169"/>
      <c r="H44" s="169"/>
      <c r="I44" s="169"/>
      <c r="J44" s="170"/>
    </row>
    <row r="45" spans="1:11" ht="409.6" customHeight="1" x14ac:dyDescent="0.2">
      <c r="A45" s="27">
        <v>29</v>
      </c>
      <c r="B45" s="27" t="s">
        <v>475</v>
      </c>
      <c r="C45" s="22" t="s">
        <v>375</v>
      </c>
      <c r="D45" s="87" t="s">
        <v>932</v>
      </c>
      <c r="E45" s="23" t="s">
        <v>615</v>
      </c>
      <c r="F45" s="23"/>
      <c r="G45" s="23"/>
      <c r="H45" s="23"/>
      <c r="I45" s="23"/>
      <c r="J45" s="75"/>
    </row>
    <row r="46" spans="1:11" ht="12.75" customHeight="1" x14ac:dyDescent="0.2">
      <c r="A46" s="150" t="s">
        <v>261</v>
      </c>
      <c r="B46" s="151"/>
      <c r="C46" s="151"/>
      <c r="D46" s="151"/>
      <c r="E46" s="151"/>
      <c r="F46" s="151"/>
      <c r="G46" s="151"/>
      <c r="H46" s="151"/>
      <c r="I46" s="151"/>
      <c r="J46" s="152"/>
    </row>
    <row r="47" spans="1:11" ht="238.7" customHeight="1" x14ac:dyDescent="0.2">
      <c r="A47" s="27">
        <v>30</v>
      </c>
      <c r="B47" s="27" t="s">
        <v>476</v>
      </c>
      <c r="C47" s="22" t="s">
        <v>134</v>
      </c>
      <c r="D47" s="22" t="s">
        <v>616</v>
      </c>
      <c r="E47" s="23" t="s">
        <v>617</v>
      </c>
      <c r="F47" s="23"/>
      <c r="G47" s="23"/>
      <c r="H47" s="23"/>
      <c r="I47" s="23"/>
      <c r="J47" s="22"/>
    </row>
    <row r="48" spans="1:11" ht="18.75" customHeight="1" x14ac:dyDescent="0.2">
      <c r="A48" s="168" t="s">
        <v>262</v>
      </c>
      <c r="B48" s="163"/>
      <c r="C48" s="163"/>
      <c r="D48" s="163"/>
      <c r="E48" s="163"/>
      <c r="F48" s="163"/>
      <c r="G48" s="163"/>
      <c r="H48" s="163"/>
      <c r="I48" s="163"/>
      <c r="J48" s="164"/>
    </row>
    <row r="49" spans="1:11" ht="186" customHeight="1" x14ac:dyDescent="0.2">
      <c r="A49" s="27">
        <v>31</v>
      </c>
      <c r="B49" s="27" t="s">
        <v>477</v>
      </c>
      <c r="C49" s="22" t="s">
        <v>135</v>
      </c>
      <c r="D49" s="22" t="s">
        <v>263</v>
      </c>
      <c r="E49" s="23" t="s">
        <v>618</v>
      </c>
      <c r="F49" s="23"/>
      <c r="G49" s="23"/>
      <c r="H49" s="23"/>
      <c r="I49" s="23"/>
      <c r="J49" s="22"/>
    </row>
    <row r="50" spans="1:11" ht="160.35" customHeight="1" x14ac:dyDescent="0.2">
      <c r="A50" s="27">
        <v>32</v>
      </c>
      <c r="B50" s="27" t="s">
        <v>478</v>
      </c>
      <c r="C50" s="22" t="s">
        <v>117</v>
      </c>
      <c r="D50" s="22" t="s">
        <v>619</v>
      </c>
      <c r="E50" s="23" t="s">
        <v>579</v>
      </c>
      <c r="F50" s="23"/>
      <c r="G50" s="23"/>
      <c r="H50" s="23"/>
      <c r="I50" s="23"/>
      <c r="J50" s="44"/>
    </row>
    <row r="51" spans="1:11" ht="348.75" customHeight="1" x14ac:dyDescent="0.2">
      <c r="A51" s="27">
        <v>33</v>
      </c>
      <c r="B51" s="27" t="s">
        <v>479</v>
      </c>
      <c r="C51" s="22" t="s">
        <v>175</v>
      </c>
      <c r="D51" s="22" t="s">
        <v>620</v>
      </c>
      <c r="E51" s="23" t="s">
        <v>621</v>
      </c>
      <c r="F51" s="23"/>
      <c r="G51" s="23"/>
      <c r="H51" s="23"/>
      <c r="I51" s="23"/>
      <c r="J51" s="85" t="s">
        <v>336</v>
      </c>
    </row>
    <row r="52" spans="1:11" ht="137.25" customHeight="1" x14ac:dyDescent="0.2">
      <c r="A52" s="27">
        <v>34</v>
      </c>
      <c r="B52" s="27" t="s">
        <v>480</v>
      </c>
      <c r="C52" s="22" t="s">
        <v>176</v>
      </c>
      <c r="D52" s="22" t="s">
        <v>622</v>
      </c>
      <c r="E52" s="23" t="s">
        <v>623</v>
      </c>
      <c r="F52" s="23"/>
      <c r="G52" s="23"/>
      <c r="H52" s="23"/>
      <c r="I52" s="23"/>
      <c r="J52" s="75"/>
    </row>
    <row r="53" spans="1:11" ht="45.75" customHeight="1" x14ac:dyDescent="0.2">
      <c r="A53" s="27">
        <v>35</v>
      </c>
      <c r="B53" s="27" t="s">
        <v>481</v>
      </c>
      <c r="C53" s="22" t="s">
        <v>177</v>
      </c>
      <c r="D53" s="22" t="s">
        <v>65</v>
      </c>
      <c r="E53" s="23" t="s">
        <v>204</v>
      </c>
      <c r="F53" s="23"/>
      <c r="G53" s="23"/>
      <c r="H53" s="23"/>
      <c r="I53" s="23"/>
      <c r="J53" s="24"/>
    </row>
    <row r="54" spans="1:11" s="21" customFormat="1" ht="90" customHeight="1" x14ac:dyDescent="0.2">
      <c r="A54" s="27">
        <v>36</v>
      </c>
      <c r="B54" s="27" t="s">
        <v>482</v>
      </c>
      <c r="C54" s="24" t="s">
        <v>233</v>
      </c>
      <c r="D54" s="24" t="s">
        <v>373</v>
      </c>
      <c r="E54" s="35" t="s">
        <v>624</v>
      </c>
      <c r="F54" s="35"/>
      <c r="G54" s="35"/>
      <c r="H54" s="35"/>
      <c r="I54" s="35"/>
      <c r="J54" s="22" t="s">
        <v>372</v>
      </c>
      <c r="K54" s="114"/>
    </row>
    <row r="55" spans="1:11" ht="180.75" customHeight="1" x14ac:dyDescent="0.2">
      <c r="A55" s="27">
        <v>37</v>
      </c>
      <c r="B55" s="27" t="s">
        <v>483</v>
      </c>
      <c r="C55" s="22" t="s">
        <v>234</v>
      </c>
      <c r="D55" s="22" t="s">
        <v>446</v>
      </c>
      <c r="E55" s="23" t="s">
        <v>447</v>
      </c>
      <c r="F55" s="23"/>
      <c r="G55" s="23"/>
      <c r="H55" s="23"/>
      <c r="I55" s="23"/>
      <c r="J55" s="122" t="s">
        <v>337</v>
      </c>
    </row>
    <row r="56" spans="1:11" ht="12.75" customHeight="1" x14ac:dyDescent="0.2">
      <c r="B56" s="66"/>
      <c r="C56" s="57"/>
      <c r="D56" s="67"/>
      <c r="E56" s="67"/>
      <c r="F56" s="67"/>
      <c r="G56" s="67"/>
      <c r="H56" s="67"/>
      <c r="I56" s="67"/>
      <c r="J56" s="57"/>
    </row>
    <row r="57" spans="1:11" x14ac:dyDescent="0.2">
      <c r="B57" s="66"/>
    </row>
  </sheetData>
  <phoneticPr fontId="2" type="noConversion"/>
  <hyperlinks>
    <hyperlink ref="J55" r:id="rId1"/>
    <hyperlink ref="J11" r:id="rId2" location="w=tamper%20resistent%20GFCI%20outlets" display="As of August 2008 there are GFCI-Tamper Resistant outlets that should be used.   http://management.cableorganizer.com/search#w=tamper%20resistent%20GFCI%20outlets "/>
    <hyperlink ref="J51" r:id="rId3" tooltip="Patient Safety Alert AL11-06" display="http://vaww.ncps.med.va.gov/Guidelines/alerts/Docs/AD12-01.pdf"/>
    <hyperlink ref="E37" r:id="rId4" tooltip="VA CEOSH Life Safety Code Fire Safety" display="http://vaww.ceosh.med.va.gov/01FS/Pages/firesafety.shtml"/>
  </hyperlinks>
  <printOptions horizontalCentered="1"/>
  <pageMargins left="0.75" right="0.75" top="0.75" bottom="0.75" header="0.5" footer="0.5"/>
  <pageSetup scale="64" orientation="landscape" r:id="rId5"/>
  <headerFooter alignWithMargins="0">
    <oddHeader>&amp;CMHEOCC for Locked Mental Health Units, General Criteria</oddHeader>
    <oddFooter>&amp;C&amp;"Arial Narrow,Regular"Page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90" zoomScaleNormal="90" workbookViewId="0">
      <pane ySplit="4" topLeftCell="A5" activePane="bottomLeft" state="frozen"/>
      <selection pane="bottomLeft" activeCell="L13" sqref="L13"/>
    </sheetView>
  </sheetViews>
  <sheetFormatPr defaultColWidth="9.140625" defaultRowHeight="12.75" x14ac:dyDescent="0.2"/>
  <cols>
    <col min="1" max="1" width="5.7109375" style="20" customWidth="1"/>
    <col min="2" max="2" width="11.85546875" style="20" customWidth="1"/>
    <col min="3" max="3" width="9.42578125" style="19" customWidth="1"/>
    <col min="4" max="4" width="18.7109375" style="19" customWidth="1"/>
    <col min="5" max="5" width="38.7109375" style="19" customWidth="1"/>
    <col min="6" max="6" width="5.7109375" style="19" customWidth="1"/>
    <col min="7" max="7" width="6.7109375" style="19" customWidth="1"/>
    <col min="8" max="8" width="5.7109375" style="19" customWidth="1"/>
    <col min="9" max="9" width="45.140625" style="19" customWidth="1"/>
    <col min="10" max="16384" width="9.140625" style="19"/>
  </cols>
  <sheetData>
    <row r="1" spans="1:11" s="31" customFormat="1" ht="12.75" customHeight="1" x14ac:dyDescent="0.2">
      <c r="A1" s="123"/>
      <c r="B1" s="32"/>
      <c r="C1" s="124"/>
      <c r="D1" s="125"/>
      <c r="E1" s="125"/>
      <c r="H1" s="25"/>
      <c r="I1" s="126" t="str">
        <f>'General Instructions'!$B$15</f>
        <v>Version 12-08-2016</v>
      </c>
    </row>
    <row r="2" spans="1:11" s="31" customFormat="1" ht="18" x14ac:dyDescent="0.2">
      <c r="A2" s="171" t="s">
        <v>93</v>
      </c>
      <c r="B2" s="172"/>
      <c r="C2" s="172"/>
      <c r="D2" s="172"/>
      <c r="E2" s="172"/>
      <c r="F2" s="172"/>
      <c r="G2" s="172"/>
      <c r="H2" s="172"/>
      <c r="I2" s="173"/>
    </row>
    <row r="3" spans="1:11" s="34" customFormat="1" ht="24.4" customHeight="1" x14ac:dyDescent="0.2">
      <c r="A3" s="175" t="s">
        <v>61</v>
      </c>
      <c r="B3" s="176"/>
      <c r="C3" s="176"/>
      <c r="D3" s="176"/>
      <c r="E3" s="176"/>
      <c r="F3" s="176"/>
      <c r="G3" s="176"/>
      <c r="H3" s="176"/>
      <c r="I3" s="177"/>
    </row>
    <row r="4" spans="1:11" s="142" customFormat="1" ht="48.2" customHeight="1" x14ac:dyDescent="0.2">
      <c r="A4" s="149" t="s">
        <v>268</v>
      </c>
      <c r="B4" s="29" t="s">
        <v>157</v>
      </c>
      <c r="C4" s="26" t="s">
        <v>113</v>
      </c>
      <c r="D4" s="26" t="s">
        <v>115</v>
      </c>
      <c r="E4" s="47" t="s">
        <v>114</v>
      </c>
      <c r="F4" s="26" t="s">
        <v>193</v>
      </c>
      <c r="G4" s="26" t="s">
        <v>195</v>
      </c>
      <c r="H4" s="26" t="s">
        <v>194</v>
      </c>
      <c r="I4" s="140" t="s">
        <v>120</v>
      </c>
    </row>
    <row r="5" spans="1:11" ht="147.19999999999999" customHeight="1" x14ac:dyDescent="0.2">
      <c r="A5" s="58">
        <v>38</v>
      </c>
      <c r="B5" s="58" t="s">
        <v>486</v>
      </c>
      <c r="C5" s="133" t="s">
        <v>235</v>
      </c>
      <c r="D5" s="133" t="s">
        <v>638</v>
      </c>
      <c r="E5" s="141" t="s">
        <v>333</v>
      </c>
      <c r="F5" s="133"/>
      <c r="G5" s="133"/>
      <c r="H5" s="133"/>
      <c r="I5" s="133" t="s">
        <v>332</v>
      </c>
    </row>
    <row r="6" spans="1:11" ht="338.25" customHeight="1" x14ac:dyDescent="0.2">
      <c r="A6" s="27">
        <v>39</v>
      </c>
      <c r="B6" s="44" t="s">
        <v>662</v>
      </c>
      <c r="C6" s="44" t="s">
        <v>334</v>
      </c>
      <c r="D6" s="37" t="s">
        <v>586</v>
      </c>
      <c r="E6" s="63" t="s">
        <v>291</v>
      </c>
      <c r="F6" s="132"/>
      <c r="G6" s="22"/>
      <c r="H6" s="22"/>
      <c r="I6" s="22" t="s">
        <v>292</v>
      </c>
    </row>
    <row r="7" spans="1:11" ht="63" customHeight="1" x14ac:dyDescent="0.2">
      <c r="A7" s="27">
        <v>40</v>
      </c>
      <c r="B7" s="27" t="s">
        <v>487</v>
      </c>
      <c r="C7" s="22" t="s">
        <v>236</v>
      </c>
      <c r="D7" s="22" t="s">
        <v>310</v>
      </c>
      <c r="E7" s="23" t="s">
        <v>311</v>
      </c>
      <c r="F7" s="22"/>
      <c r="G7" s="22"/>
      <c r="H7" s="22"/>
      <c r="I7" s="22"/>
    </row>
    <row r="8" spans="1:11" ht="105" customHeight="1" x14ac:dyDescent="0.2">
      <c r="A8" s="27">
        <v>41</v>
      </c>
      <c r="B8" s="27" t="s">
        <v>488</v>
      </c>
      <c r="C8" s="22" t="s">
        <v>338</v>
      </c>
      <c r="D8" s="22" t="s">
        <v>374</v>
      </c>
      <c r="E8" s="23" t="s">
        <v>341</v>
      </c>
      <c r="F8" s="22"/>
      <c r="G8" s="22"/>
      <c r="H8" s="22"/>
      <c r="I8" s="22" t="s">
        <v>335</v>
      </c>
      <c r="K8" s="21"/>
    </row>
    <row r="9" spans="1:11" ht="127.5" customHeight="1" x14ac:dyDescent="0.2">
      <c r="A9" s="27">
        <v>41.1</v>
      </c>
      <c r="B9" s="27" t="s">
        <v>663</v>
      </c>
      <c r="C9" s="22" t="s">
        <v>339</v>
      </c>
      <c r="D9" s="22" t="s">
        <v>340</v>
      </c>
      <c r="E9" s="23" t="s">
        <v>342</v>
      </c>
      <c r="F9" s="75"/>
      <c r="G9" s="75"/>
      <c r="H9" s="75"/>
      <c r="I9" s="75" t="s">
        <v>343</v>
      </c>
      <c r="K9" s="21"/>
    </row>
    <row r="10" spans="1:11" ht="95.25" customHeight="1" x14ac:dyDescent="0.2">
      <c r="A10" s="27">
        <v>41.2</v>
      </c>
      <c r="B10" s="27" t="s">
        <v>664</v>
      </c>
      <c r="C10" s="22" t="s">
        <v>293</v>
      </c>
      <c r="D10" s="22" t="s">
        <v>582</v>
      </c>
      <c r="E10" s="23" t="s">
        <v>300</v>
      </c>
      <c r="F10" s="75"/>
      <c r="G10" s="75"/>
      <c r="H10" s="75"/>
      <c r="I10" s="92" t="s">
        <v>578</v>
      </c>
      <c r="K10" s="21"/>
    </row>
    <row r="11" spans="1:11" s="21" customFormat="1" ht="185.25" customHeight="1" x14ac:dyDescent="0.2">
      <c r="A11" s="70">
        <v>41.3</v>
      </c>
      <c r="B11" s="27" t="s">
        <v>665</v>
      </c>
      <c r="C11" s="24" t="s">
        <v>295</v>
      </c>
      <c r="D11" s="24" t="s">
        <v>296</v>
      </c>
      <c r="E11" s="35" t="s">
        <v>587</v>
      </c>
      <c r="F11" s="75"/>
      <c r="G11" s="75"/>
      <c r="H11" s="75"/>
      <c r="I11" s="202" t="s">
        <v>357</v>
      </c>
    </row>
    <row r="12" spans="1:11" ht="123" customHeight="1" x14ac:dyDescent="0.2">
      <c r="A12" s="27">
        <v>41.4</v>
      </c>
      <c r="B12" s="27" t="s">
        <v>666</v>
      </c>
      <c r="C12" s="22" t="s">
        <v>297</v>
      </c>
      <c r="D12" s="22" t="s">
        <v>298</v>
      </c>
      <c r="E12" s="23" t="s">
        <v>299</v>
      </c>
      <c r="F12" s="22"/>
      <c r="G12" s="22"/>
      <c r="H12" s="22"/>
      <c r="I12" s="22"/>
      <c r="K12" s="21"/>
    </row>
    <row r="13" spans="1:11" ht="101.25" customHeight="1" x14ac:dyDescent="0.2">
      <c r="A13" s="27">
        <v>42</v>
      </c>
      <c r="B13" s="27" t="s">
        <v>489</v>
      </c>
      <c r="C13" s="22" t="s">
        <v>349</v>
      </c>
      <c r="D13" s="22" t="s">
        <v>350</v>
      </c>
      <c r="E13" s="23" t="s">
        <v>351</v>
      </c>
      <c r="F13" s="22"/>
      <c r="G13" s="22"/>
      <c r="H13" s="22"/>
      <c r="I13" s="22" t="s">
        <v>352</v>
      </c>
    </row>
    <row r="14" spans="1:11" ht="67.7" customHeight="1" x14ac:dyDescent="0.2">
      <c r="A14" s="27">
        <v>43</v>
      </c>
      <c r="B14" s="27" t="s">
        <v>490</v>
      </c>
      <c r="C14" s="24" t="s">
        <v>160</v>
      </c>
      <c r="D14" s="24" t="s">
        <v>0</v>
      </c>
      <c r="E14" s="23" t="s">
        <v>112</v>
      </c>
      <c r="F14" s="22"/>
      <c r="G14" s="22"/>
      <c r="H14" s="22"/>
      <c r="I14" s="22"/>
    </row>
    <row r="15" spans="1:11" x14ac:dyDescent="0.2">
      <c r="A15" s="174"/>
      <c r="B15" s="66"/>
      <c r="C15" s="57"/>
      <c r="D15" s="57"/>
      <c r="E15" s="57"/>
      <c r="F15" s="57"/>
      <c r="G15" s="57"/>
      <c r="H15" s="57"/>
      <c r="I15" s="57"/>
    </row>
    <row r="16" spans="1:11" x14ac:dyDescent="0.2">
      <c r="C16" s="57"/>
      <c r="D16" s="57"/>
      <c r="E16" s="57"/>
      <c r="I16" s="57"/>
    </row>
  </sheetData>
  <phoneticPr fontId="2" type="noConversion"/>
  <hyperlinks>
    <hyperlink ref="I11" r:id="rId1" tooltip="Use of elastic-hemmed fitted bed sheets in mental health" display="http://vaww.ncps.med.va.gov/Guidelines/alerts/Docs/AL11-02Elastic-hemmedFittedBedSheets.pdf"/>
  </hyperlinks>
  <pageMargins left="0.75" right="0.75" top="0.75" bottom="0.75" header="0.5" footer="0.5"/>
  <pageSetup scale="80" orientation="landscape" r:id="rId2"/>
  <headerFooter alignWithMargins="0">
    <oddHeader>&amp;CMHEOCC for Locked Mental Health Units, Criteria for Sleeping Rooms</oddHeader>
    <oddFooter>&amp;C&amp;"Arial Narrow,Regular"Page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workbookViewId="0">
      <pane ySplit="4" topLeftCell="A5" activePane="bottomLeft" state="frozen"/>
      <selection pane="bottomLeft" activeCell="D22" sqref="D22"/>
    </sheetView>
  </sheetViews>
  <sheetFormatPr defaultColWidth="9.140625" defaultRowHeight="12.75" x14ac:dyDescent="0.2"/>
  <cols>
    <col min="1" max="1" width="5.7109375" style="20" customWidth="1"/>
    <col min="2" max="2" width="10.7109375" style="20" customWidth="1"/>
    <col min="3" max="3" width="10.42578125" style="19" customWidth="1"/>
    <col min="4" max="4" width="38.5703125" style="19" customWidth="1"/>
    <col min="5" max="5" width="36.7109375" style="19" customWidth="1"/>
    <col min="6" max="6" width="5.7109375" style="19" customWidth="1"/>
    <col min="7" max="7" width="6.7109375" style="19" customWidth="1"/>
    <col min="8" max="8" width="5.7109375" style="19" customWidth="1"/>
    <col min="9" max="9" width="37.28515625" style="19" customWidth="1"/>
    <col min="10" max="16384" width="9.140625" style="19"/>
  </cols>
  <sheetData>
    <row r="1" spans="1:9" s="31" customFormat="1" ht="12.75" customHeight="1" x14ac:dyDescent="0.2">
      <c r="A1" s="123"/>
      <c r="B1" s="32"/>
      <c r="C1" s="124"/>
      <c r="D1" s="125"/>
      <c r="E1" s="125"/>
      <c r="I1" s="126" t="str">
        <f>'General Instructions'!$B$15</f>
        <v>Version 12-08-2016</v>
      </c>
    </row>
    <row r="2" spans="1:9" s="31" customFormat="1" ht="18" customHeight="1" x14ac:dyDescent="0.2">
      <c r="A2" s="171" t="s">
        <v>88</v>
      </c>
      <c r="B2" s="172"/>
      <c r="C2" s="172"/>
      <c r="D2" s="172"/>
      <c r="E2" s="172"/>
      <c r="F2" s="172"/>
      <c r="G2" s="172"/>
      <c r="H2" s="172"/>
      <c r="I2" s="173"/>
    </row>
    <row r="3" spans="1:9" s="31" customFormat="1" ht="12.75" customHeight="1" x14ac:dyDescent="0.2">
      <c r="A3" s="175" t="s">
        <v>60</v>
      </c>
      <c r="B3" s="176"/>
      <c r="C3" s="176"/>
      <c r="D3" s="176"/>
      <c r="E3" s="176"/>
      <c r="F3" s="176"/>
      <c r="G3" s="176"/>
      <c r="H3" s="176"/>
      <c r="I3" s="177"/>
    </row>
    <row r="4" spans="1:9" ht="38.25" x14ac:dyDescent="0.2">
      <c r="A4" s="29" t="s">
        <v>268</v>
      </c>
      <c r="B4" s="29" t="s">
        <v>157</v>
      </c>
      <c r="C4" s="29" t="s">
        <v>113</v>
      </c>
      <c r="D4" s="29" t="s">
        <v>115</v>
      </c>
      <c r="E4" s="48" t="s">
        <v>114</v>
      </c>
      <c r="F4" s="29" t="s">
        <v>193</v>
      </c>
      <c r="G4" s="29" t="s">
        <v>195</v>
      </c>
      <c r="H4" s="29" t="s">
        <v>194</v>
      </c>
      <c r="I4" s="117" t="s">
        <v>120</v>
      </c>
    </row>
    <row r="5" spans="1:9" ht="99.75" customHeight="1" x14ac:dyDescent="0.2">
      <c r="A5" s="27">
        <v>44</v>
      </c>
      <c r="B5" s="27" t="s">
        <v>491</v>
      </c>
      <c r="C5" s="22" t="s">
        <v>97</v>
      </c>
      <c r="D5" s="22" t="s">
        <v>246</v>
      </c>
      <c r="E5" s="23" t="s">
        <v>344</v>
      </c>
      <c r="F5" s="22"/>
      <c r="G5" s="22"/>
      <c r="H5" s="22"/>
      <c r="I5" s="22"/>
    </row>
    <row r="6" spans="1:9" ht="129.75" customHeight="1" x14ac:dyDescent="0.2">
      <c r="A6" s="27">
        <v>45</v>
      </c>
      <c r="B6" s="27" t="s">
        <v>492</v>
      </c>
      <c r="C6" s="22" t="s">
        <v>98</v>
      </c>
      <c r="D6" s="22" t="s">
        <v>448</v>
      </c>
      <c r="E6" s="23" t="s">
        <v>108</v>
      </c>
      <c r="F6" s="22"/>
      <c r="G6" s="22"/>
      <c r="H6" s="22"/>
      <c r="I6" s="22"/>
    </row>
    <row r="7" spans="1:9" ht="114.75" x14ac:dyDescent="0.2">
      <c r="A7" s="27">
        <v>46</v>
      </c>
      <c r="B7" s="27" t="s">
        <v>493</v>
      </c>
      <c r="C7" s="40" t="s">
        <v>99</v>
      </c>
      <c r="D7" s="22" t="s">
        <v>252</v>
      </c>
      <c r="E7" s="23" t="s">
        <v>301</v>
      </c>
      <c r="F7" s="22"/>
      <c r="G7" s="22"/>
      <c r="H7" s="22"/>
      <c r="I7" s="22"/>
    </row>
    <row r="8" spans="1:9" ht="96" customHeight="1" x14ac:dyDescent="0.2">
      <c r="A8" s="27">
        <v>47</v>
      </c>
      <c r="B8" s="27" t="s">
        <v>494</v>
      </c>
      <c r="C8" s="22" t="s">
        <v>100</v>
      </c>
      <c r="D8" s="22" t="s">
        <v>72</v>
      </c>
      <c r="E8" s="23" t="s">
        <v>118</v>
      </c>
      <c r="F8" s="22"/>
      <c r="G8" s="22"/>
      <c r="H8" s="22"/>
      <c r="I8" s="75"/>
    </row>
    <row r="9" spans="1:9" ht="171" customHeight="1" x14ac:dyDescent="0.2">
      <c r="A9" s="27">
        <v>47.1</v>
      </c>
      <c r="B9" s="27" t="s">
        <v>667</v>
      </c>
      <c r="C9" s="22" t="s">
        <v>345</v>
      </c>
      <c r="D9" s="22" t="s">
        <v>347</v>
      </c>
      <c r="E9" s="23" t="s">
        <v>580</v>
      </c>
      <c r="F9" s="22"/>
      <c r="G9" s="22"/>
      <c r="H9" s="22"/>
      <c r="I9" s="22" t="s">
        <v>346</v>
      </c>
    </row>
    <row r="10" spans="1:9" ht="78.75" customHeight="1" x14ac:dyDescent="0.2">
      <c r="A10" s="27">
        <v>48</v>
      </c>
      <c r="B10" s="27" t="s">
        <v>495</v>
      </c>
      <c r="C10" s="22" t="s">
        <v>101</v>
      </c>
      <c r="D10" s="22" t="s">
        <v>85</v>
      </c>
      <c r="E10" s="41"/>
      <c r="F10" s="22"/>
      <c r="G10" s="22"/>
      <c r="H10" s="22"/>
      <c r="I10" s="22"/>
    </row>
    <row r="11" spans="1:9" ht="126" customHeight="1" x14ac:dyDescent="0.2">
      <c r="A11" s="27">
        <v>49</v>
      </c>
      <c r="B11" s="27" t="s">
        <v>496</v>
      </c>
      <c r="C11" s="22" t="s">
        <v>236</v>
      </c>
      <c r="D11" s="22" t="s">
        <v>312</v>
      </c>
      <c r="E11" s="23" t="s">
        <v>247</v>
      </c>
      <c r="F11" s="22"/>
      <c r="G11" s="22"/>
      <c r="H11" s="22"/>
      <c r="I11" s="22"/>
    </row>
    <row r="12" spans="1:9" ht="146.25" customHeight="1" x14ac:dyDescent="0.2">
      <c r="A12" s="27">
        <v>50</v>
      </c>
      <c r="B12" s="27" t="s">
        <v>497</v>
      </c>
      <c r="C12" s="22" t="s">
        <v>276</v>
      </c>
      <c r="D12" s="22" t="s">
        <v>205</v>
      </c>
      <c r="E12" s="23" t="s">
        <v>272</v>
      </c>
      <c r="F12" s="22"/>
      <c r="G12" s="22"/>
      <c r="H12" s="22"/>
      <c r="I12" s="86"/>
    </row>
    <row r="13" spans="1:9" ht="183.75" customHeight="1" x14ac:dyDescent="0.2">
      <c r="A13" s="27">
        <v>51</v>
      </c>
      <c r="B13" s="27" t="s">
        <v>498</v>
      </c>
      <c r="C13" s="22" t="s">
        <v>102</v>
      </c>
      <c r="D13" s="22" t="s">
        <v>376</v>
      </c>
      <c r="E13" s="23" t="s">
        <v>639</v>
      </c>
      <c r="F13" s="22"/>
      <c r="G13" s="22"/>
      <c r="H13" s="22"/>
      <c r="I13" s="22" t="s">
        <v>583</v>
      </c>
    </row>
    <row r="14" spans="1:9" ht="234.75" customHeight="1" x14ac:dyDescent="0.2">
      <c r="A14" s="27">
        <v>52</v>
      </c>
      <c r="B14" s="27" t="s">
        <v>499</v>
      </c>
      <c r="C14" s="22" t="s">
        <v>103</v>
      </c>
      <c r="D14" s="116" t="s">
        <v>238</v>
      </c>
      <c r="E14" s="35" t="s">
        <v>640</v>
      </c>
      <c r="F14" s="22"/>
      <c r="G14" s="22"/>
      <c r="H14" s="22"/>
      <c r="I14" s="22"/>
    </row>
    <row r="15" spans="1:9" ht="75.75" customHeight="1" x14ac:dyDescent="0.2">
      <c r="A15" s="27">
        <v>53</v>
      </c>
      <c r="B15" s="27" t="s">
        <v>500</v>
      </c>
      <c r="C15" s="22"/>
      <c r="D15" s="22" t="s">
        <v>2</v>
      </c>
      <c r="E15" s="23" t="s">
        <v>348</v>
      </c>
      <c r="F15" s="22"/>
      <c r="G15" s="22"/>
      <c r="H15" s="22"/>
      <c r="I15" s="22"/>
    </row>
    <row r="16" spans="1:9" ht="83.25" customHeight="1" x14ac:dyDescent="0.2">
      <c r="A16" s="27">
        <v>54</v>
      </c>
      <c r="B16" s="27" t="s">
        <v>501</v>
      </c>
      <c r="C16" s="22" t="s">
        <v>129</v>
      </c>
      <c r="D16" s="22" t="s">
        <v>3</v>
      </c>
      <c r="E16" s="23" t="s">
        <v>197</v>
      </c>
      <c r="F16" s="22"/>
      <c r="G16" s="22"/>
      <c r="H16" s="22"/>
      <c r="I16" s="22"/>
    </row>
    <row r="17" spans="1:9" ht="144.75" customHeight="1" x14ac:dyDescent="0.2">
      <c r="A17" s="27">
        <v>55</v>
      </c>
      <c r="B17" s="27" t="s">
        <v>502</v>
      </c>
      <c r="C17" s="22" t="s">
        <v>104</v>
      </c>
      <c r="D17" s="22" t="s">
        <v>641</v>
      </c>
      <c r="E17" s="23" t="s">
        <v>354</v>
      </c>
      <c r="F17" s="22"/>
      <c r="G17" s="22"/>
      <c r="H17" s="22"/>
      <c r="I17" s="22" t="s">
        <v>428</v>
      </c>
    </row>
    <row r="18" spans="1:9" ht="115.5" customHeight="1" x14ac:dyDescent="0.2">
      <c r="A18" s="27">
        <v>56</v>
      </c>
      <c r="B18" s="27" t="s">
        <v>503</v>
      </c>
      <c r="C18" s="22" t="s">
        <v>353</v>
      </c>
      <c r="D18" s="22" t="s">
        <v>355</v>
      </c>
      <c r="E18" s="23" t="s">
        <v>356</v>
      </c>
      <c r="F18" s="22"/>
      <c r="G18" s="22"/>
      <c r="H18" s="22"/>
      <c r="I18" s="22"/>
    </row>
    <row r="19" spans="1:9" ht="51" x14ac:dyDescent="0.2">
      <c r="A19" s="27">
        <v>57</v>
      </c>
      <c r="B19" s="27" t="s">
        <v>504</v>
      </c>
      <c r="C19" s="22" t="s">
        <v>313</v>
      </c>
      <c r="D19" s="22" t="s">
        <v>96</v>
      </c>
      <c r="E19" s="23" t="s">
        <v>147</v>
      </c>
      <c r="F19" s="22"/>
      <c r="G19" s="22"/>
      <c r="H19" s="22"/>
      <c r="I19" s="22"/>
    </row>
    <row r="20" spans="1:9" ht="201.75" customHeight="1" x14ac:dyDescent="0.2">
      <c r="A20" s="27">
        <v>58</v>
      </c>
      <c r="B20" s="27" t="s">
        <v>505</v>
      </c>
      <c r="C20" s="22" t="s">
        <v>275</v>
      </c>
      <c r="D20" s="22" t="s">
        <v>642</v>
      </c>
      <c r="E20" s="23" t="s">
        <v>643</v>
      </c>
      <c r="F20" s="22"/>
      <c r="G20" s="22"/>
      <c r="H20" s="22"/>
      <c r="I20" s="201" t="s">
        <v>644</v>
      </c>
    </row>
    <row r="21" spans="1:9" s="21" customFormat="1" ht="223.5" customHeight="1" x14ac:dyDescent="0.2">
      <c r="A21" s="70">
        <v>59</v>
      </c>
      <c r="B21" s="27" t="s">
        <v>506</v>
      </c>
      <c r="C21" s="24" t="s">
        <v>358</v>
      </c>
      <c r="D21" s="24" t="s">
        <v>645</v>
      </c>
      <c r="E21" s="35" t="s">
        <v>359</v>
      </c>
      <c r="F21" s="22"/>
      <c r="G21" s="22"/>
      <c r="H21" s="22"/>
      <c r="I21" s="84" t="s">
        <v>286</v>
      </c>
    </row>
    <row r="22" spans="1:9" s="21" customFormat="1" ht="69" customHeight="1" x14ac:dyDescent="0.2">
      <c r="A22" s="70">
        <v>60</v>
      </c>
      <c r="B22" s="91" t="s">
        <v>668</v>
      </c>
      <c r="C22" s="24" t="s">
        <v>360</v>
      </c>
      <c r="D22" s="24" t="s">
        <v>362</v>
      </c>
      <c r="E22" s="35" t="s">
        <v>581</v>
      </c>
      <c r="F22" s="22"/>
      <c r="G22" s="22"/>
      <c r="H22" s="22"/>
      <c r="I22" s="22" t="s">
        <v>294</v>
      </c>
    </row>
    <row r="23" spans="1:9" x14ac:dyDescent="0.2">
      <c r="A23" s="66"/>
      <c r="B23" s="66"/>
      <c r="C23" s="57"/>
      <c r="D23" s="57"/>
      <c r="E23" s="68"/>
      <c r="F23" s="57"/>
      <c r="G23" s="57"/>
      <c r="H23" s="57"/>
      <c r="I23" s="57"/>
    </row>
    <row r="24" spans="1:9" x14ac:dyDescent="0.2">
      <c r="A24" s="66"/>
      <c r="B24" s="66"/>
      <c r="C24" s="57"/>
      <c r="D24" s="57"/>
      <c r="E24" s="68"/>
      <c r="I24" s="57"/>
    </row>
    <row r="25" spans="1:9" x14ac:dyDescent="0.2">
      <c r="E25" s="42"/>
    </row>
    <row r="26" spans="1:9" x14ac:dyDescent="0.2">
      <c r="E26" s="42"/>
    </row>
    <row r="27" spans="1:9" x14ac:dyDescent="0.2">
      <c r="E27" s="42"/>
    </row>
    <row r="28" spans="1:9" x14ac:dyDescent="0.2">
      <c r="E28" s="42"/>
    </row>
    <row r="29" spans="1:9" x14ac:dyDescent="0.2">
      <c r="E29" s="42"/>
    </row>
    <row r="30" spans="1:9" x14ac:dyDescent="0.2">
      <c r="E30" s="42"/>
    </row>
    <row r="31" spans="1:9" x14ac:dyDescent="0.2">
      <c r="E31" s="42"/>
    </row>
    <row r="32" spans="1:9" x14ac:dyDescent="0.2">
      <c r="E32" s="42"/>
    </row>
  </sheetData>
  <phoneticPr fontId="2" type="noConversion"/>
  <hyperlinks>
    <hyperlink ref="I20" r:id="rId1" display="See Patient Safety Alert regarding shower curtains."/>
  </hyperlinks>
  <printOptions horizontalCentered="1"/>
  <pageMargins left="0.75" right="0.75" top="0.75" bottom="0.75" header="0.5" footer="0.5"/>
  <pageSetup scale="96" orientation="landscape" r:id="rId2"/>
  <headerFooter alignWithMargins="0">
    <oddHeader>&amp;CMHEOCC for Locked Mental Health Units, Criteria for Bathrooms</oddHeader>
    <oddFooter>&amp;C&amp;"Arial Narrow,Regular"Page &amp;P of &amp;N</oddFooter>
  </headerFooter>
  <rowBreaks count="1" manualBreakCount="1">
    <brk id="1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workbookViewId="0">
      <pane ySplit="6" topLeftCell="A7" activePane="bottomLeft" state="frozen"/>
      <selection pane="bottomLeft" activeCell="A26" sqref="A26"/>
    </sheetView>
  </sheetViews>
  <sheetFormatPr defaultColWidth="9.140625" defaultRowHeight="12.75" x14ac:dyDescent="0.2"/>
  <cols>
    <col min="1" max="1" width="5.7109375" style="20" customWidth="1"/>
    <col min="2" max="2" width="10.7109375" style="20" customWidth="1"/>
    <col min="3" max="3" width="11.140625" style="19" customWidth="1"/>
    <col min="4" max="4" width="18.7109375" style="19"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ht="12.75" customHeight="1" x14ac:dyDescent="0.35">
      <c r="A1" s="27"/>
      <c r="C1" s="127"/>
      <c r="D1" s="90"/>
      <c r="E1" s="90"/>
      <c r="I1" s="128" t="str">
        <f>'General Instructions'!$B$15</f>
        <v>Version 12-08-2016</v>
      </c>
    </row>
    <row r="2" spans="1:9" ht="18" customHeight="1" x14ac:dyDescent="0.2">
      <c r="A2" s="180" t="s">
        <v>159</v>
      </c>
      <c r="B2" s="178"/>
      <c r="C2" s="178"/>
      <c r="D2" s="178"/>
      <c r="E2" s="178"/>
      <c r="F2" s="178"/>
      <c r="G2" s="178"/>
      <c r="H2" s="178"/>
      <c r="I2" s="179"/>
    </row>
    <row r="3" spans="1:9" ht="18" customHeight="1" x14ac:dyDescent="0.2">
      <c r="A3" s="181" t="s">
        <v>598</v>
      </c>
      <c r="B3" s="178"/>
      <c r="C3" s="178"/>
      <c r="D3" s="178"/>
      <c r="E3" s="178"/>
      <c r="F3" s="178"/>
      <c r="G3" s="178"/>
      <c r="H3" s="178"/>
      <c r="I3" s="179"/>
    </row>
    <row r="4" spans="1:9" ht="18" customHeight="1" x14ac:dyDescent="0.2">
      <c r="A4" s="181" t="s">
        <v>599</v>
      </c>
      <c r="B4" s="178"/>
      <c r="C4" s="178"/>
      <c r="D4" s="178"/>
      <c r="E4" s="178"/>
      <c r="F4" s="178"/>
      <c r="G4" s="178"/>
      <c r="H4" s="178"/>
      <c r="I4" s="179"/>
    </row>
    <row r="5" spans="1:9" ht="18" customHeight="1" x14ac:dyDescent="0.2">
      <c r="A5" s="181" t="s">
        <v>600</v>
      </c>
      <c r="B5" s="178"/>
      <c r="C5" s="178"/>
      <c r="D5" s="178"/>
      <c r="E5" s="178"/>
      <c r="F5" s="178"/>
      <c r="G5" s="178"/>
      <c r="H5" s="178"/>
      <c r="I5" s="179"/>
    </row>
    <row r="6" spans="1:9" s="38" customFormat="1" ht="53.1" customHeight="1" x14ac:dyDescent="0.2">
      <c r="A6" s="29" t="s">
        <v>268</v>
      </c>
      <c r="B6" s="29" t="s">
        <v>157</v>
      </c>
      <c r="C6" s="29" t="s">
        <v>113</v>
      </c>
      <c r="D6" s="29" t="s">
        <v>115</v>
      </c>
      <c r="E6" s="48" t="s">
        <v>114</v>
      </c>
      <c r="F6" s="29" t="s">
        <v>193</v>
      </c>
      <c r="G6" s="29" t="s">
        <v>195</v>
      </c>
      <c r="H6" s="29" t="s">
        <v>194</v>
      </c>
      <c r="I6" s="29" t="s">
        <v>120</v>
      </c>
    </row>
    <row r="7" spans="1:9" ht="60.75" customHeight="1" x14ac:dyDescent="0.2">
      <c r="A7" s="27">
        <v>61</v>
      </c>
      <c r="B7" s="27" t="s">
        <v>507</v>
      </c>
      <c r="C7" s="22" t="s">
        <v>145</v>
      </c>
      <c r="D7" s="22" t="s">
        <v>161</v>
      </c>
      <c r="E7" s="23" t="s">
        <v>130</v>
      </c>
      <c r="F7" s="43"/>
      <c r="G7" s="43"/>
      <c r="H7" s="43"/>
      <c r="I7" s="22"/>
    </row>
    <row r="8" spans="1:9" ht="103.7" customHeight="1" x14ac:dyDescent="0.2">
      <c r="A8" s="27">
        <v>62</v>
      </c>
      <c r="B8" s="27" t="s">
        <v>508</v>
      </c>
      <c r="C8" s="22" t="s">
        <v>219</v>
      </c>
      <c r="D8" s="22" t="s">
        <v>64</v>
      </c>
      <c r="E8" s="23" t="s">
        <v>127</v>
      </c>
      <c r="F8" s="43"/>
      <c r="G8" s="43"/>
      <c r="H8" s="43"/>
      <c r="I8" s="86"/>
    </row>
    <row r="9" spans="1:9" ht="51" x14ac:dyDescent="0.2">
      <c r="A9" s="27">
        <v>63</v>
      </c>
      <c r="B9" s="27" t="s">
        <v>509</v>
      </c>
      <c r="C9" s="22" t="s">
        <v>146</v>
      </c>
      <c r="D9" s="22" t="s">
        <v>155</v>
      </c>
      <c r="E9" s="23" t="s">
        <v>314</v>
      </c>
      <c r="F9" s="43"/>
      <c r="G9" s="43"/>
      <c r="H9" s="43"/>
      <c r="I9" s="22"/>
    </row>
    <row r="10" spans="1:9" ht="56.25" customHeight="1" x14ac:dyDescent="0.2">
      <c r="A10" s="27">
        <v>64</v>
      </c>
      <c r="B10" s="27" t="s">
        <v>510</v>
      </c>
      <c r="C10" s="22" t="s">
        <v>209</v>
      </c>
      <c r="D10" s="22" t="s">
        <v>210</v>
      </c>
      <c r="E10" s="23" t="s">
        <v>278</v>
      </c>
      <c r="F10" s="43"/>
      <c r="G10" s="43"/>
      <c r="H10" s="43"/>
      <c r="I10" s="22"/>
    </row>
    <row r="11" spans="1:9" ht="84.75" customHeight="1" x14ac:dyDescent="0.2">
      <c r="A11" s="27">
        <v>65</v>
      </c>
      <c r="B11" s="27" t="s">
        <v>511</v>
      </c>
      <c r="C11" s="22" t="s">
        <v>17</v>
      </c>
      <c r="D11" s="22" t="s">
        <v>34</v>
      </c>
      <c r="E11" s="23" t="s">
        <v>646</v>
      </c>
      <c r="F11" s="43"/>
      <c r="G11" s="43"/>
      <c r="H11" s="43"/>
      <c r="I11" s="22"/>
    </row>
    <row r="12" spans="1:9" ht="86.25" customHeight="1" x14ac:dyDescent="0.2">
      <c r="A12" s="27">
        <v>66</v>
      </c>
      <c r="B12" s="27" t="s">
        <v>512</v>
      </c>
      <c r="C12" s="22" t="s">
        <v>17</v>
      </c>
      <c r="D12" s="22" t="s">
        <v>35</v>
      </c>
      <c r="E12" s="23" t="s">
        <v>32</v>
      </c>
      <c r="F12" s="43"/>
      <c r="G12" s="43"/>
      <c r="H12" s="43"/>
      <c r="I12" s="22"/>
    </row>
    <row r="13" spans="1:9" ht="202.7" customHeight="1" x14ac:dyDescent="0.2">
      <c r="A13" s="27">
        <v>67</v>
      </c>
      <c r="B13" s="27" t="s">
        <v>513</v>
      </c>
      <c r="C13" s="22" t="s">
        <v>13</v>
      </c>
      <c r="D13" s="24" t="s">
        <v>290</v>
      </c>
      <c r="E13" s="35" t="s">
        <v>647</v>
      </c>
      <c r="F13" s="43"/>
      <c r="G13" s="43"/>
      <c r="H13" s="43"/>
      <c r="I13" s="22"/>
    </row>
    <row r="14" spans="1:9" ht="131.25" customHeight="1" x14ac:dyDescent="0.2">
      <c r="A14" s="27">
        <v>68</v>
      </c>
      <c r="B14" s="27" t="s">
        <v>514</v>
      </c>
      <c r="C14" s="22" t="s">
        <v>156</v>
      </c>
      <c r="D14" s="89" t="s">
        <v>215</v>
      </c>
      <c r="E14" s="23" t="s">
        <v>30</v>
      </c>
      <c r="F14" s="43"/>
      <c r="G14" s="43"/>
      <c r="H14" s="43"/>
      <c r="I14" s="22"/>
    </row>
    <row r="15" spans="1:9" ht="70.5" customHeight="1" x14ac:dyDescent="0.2">
      <c r="A15" s="27">
        <v>69</v>
      </c>
      <c r="B15" s="27" t="s">
        <v>515</v>
      </c>
      <c r="C15" s="22" t="s">
        <v>156</v>
      </c>
      <c r="D15" s="89" t="s">
        <v>84</v>
      </c>
      <c r="E15" s="35" t="s">
        <v>116</v>
      </c>
      <c r="F15" s="43"/>
      <c r="G15" s="43"/>
      <c r="H15" s="43"/>
      <c r="I15" s="22"/>
    </row>
    <row r="16" spans="1:9" ht="44.45" customHeight="1" x14ac:dyDescent="0.2">
      <c r="A16" s="27">
        <v>70</v>
      </c>
      <c r="B16" s="27" t="s">
        <v>516</v>
      </c>
      <c r="C16" s="88" t="s">
        <v>315</v>
      </c>
      <c r="D16" s="22" t="s">
        <v>128</v>
      </c>
      <c r="E16" s="23" t="s">
        <v>284</v>
      </c>
      <c r="F16" s="43"/>
      <c r="G16" s="43"/>
      <c r="H16" s="43"/>
      <c r="I16" s="22"/>
    </row>
    <row r="17" spans="1:9" ht="114" customHeight="1" x14ac:dyDescent="0.2">
      <c r="A17" s="27">
        <v>71</v>
      </c>
      <c r="B17" s="27" t="s">
        <v>517</v>
      </c>
      <c r="C17" s="88" t="s">
        <v>315</v>
      </c>
      <c r="D17" s="22" t="s">
        <v>306</v>
      </c>
      <c r="E17" s="23" t="s">
        <v>648</v>
      </c>
      <c r="F17" s="43"/>
      <c r="G17" s="43"/>
      <c r="H17" s="43"/>
      <c r="I17" s="22"/>
    </row>
    <row r="18" spans="1:9" ht="49.7" customHeight="1" x14ac:dyDescent="0.2">
      <c r="A18" s="27">
        <v>72</v>
      </c>
      <c r="B18" s="27" t="s">
        <v>518</v>
      </c>
      <c r="C18" s="88" t="s">
        <v>39</v>
      </c>
      <c r="D18" s="22" t="s">
        <v>36</v>
      </c>
      <c r="E18" s="23" t="s">
        <v>285</v>
      </c>
      <c r="F18" s="43"/>
      <c r="G18" s="43"/>
      <c r="H18" s="43"/>
      <c r="I18" s="22"/>
    </row>
    <row r="19" spans="1:9" ht="169.5" customHeight="1" x14ac:dyDescent="0.2">
      <c r="A19" s="27">
        <v>73</v>
      </c>
      <c r="B19" s="27" t="s">
        <v>669</v>
      </c>
      <c r="C19" s="22" t="s">
        <v>174</v>
      </c>
      <c r="D19" s="89" t="s">
        <v>33</v>
      </c>
      <c r="E19" s="23" t="s">
        <v>649</v>
      </c>
      <c r="F19" s="43"/>
      <c r="G19" s="43"/>
      <c r="H19" s="43"/>
      <c r="I19" s="22"/>
    </row>
    <row r="20" spans="1:9" ht="60.4" customHeight="1" x14ac:dyDescent="0.2">
      <c r="A20" s="27">
        <v>74</v>
      </c>
      <c r="B20" s="27" t="s">
        <v>519</v>
      </c>
      <c r="C20" s="22" t="s">
        <v>22</v>
      </c>
      <c r="D20" s="22" t="s">
        <v>214</v>
      </c>
      <c r="E20" s="23" t="s">
        <v>158</v>
      </c>
      <c r="F20" s="43"/>
      <c r="G20" s="43"/>
      <c r="H20" s="43"/>
      <c r="I20" s="22"/>
    </row>
    <row r="21" spans="1:9" ht="93.2" customHeight="1" x14ac:dyDescent="0.2">
      <c r="A21" s="27">
        <v>75</v>
      </c>
      <c r="B21" s="27" t="s">
        <v>520</v>
      </c>
      <c r="C21" s="22" t="s">
        <v>277</v>
      </c>
      <c r="D21" s="22" t="s">
        <v>124</v>
      </c>
      <c r="E21" s="23" t="s">
        <v>125</v>
      </c>
      <c r="F21" s="43"/>
      <c r="G21" s="43"/>
      <c r="H21" s="43"/>
      <c r="I21" s="22"/>
    </row>
    <row r="22" spans="1:9" ht="88.5" customHeight="1" x14ac:dyDescent="0.2">
      <c r="A22" s="27">
        <v>75.099999999999994</v>
      </c>
      <c r="B22" s="27" t="s">
        <v>670</v>
      </c>
      <c r="C22" s="22" t="s">
        <v>365</v>
      </c>
      <c r="D22" s="22" t="s">
        <v>366</v>
      </c>
      <c r="E22" s="23" t="s">
        <v>383</v>
      </c>
      <c r="F22" s="22"/>
      <c r="G22" s="22"/>
      <c r="H22" s="22"/>
      <c r="I22" s="22" t="s">
        <v>372</v>
      </c>
    </row>
    <row r="23" spans="1:9" ht="69.75" customHeight="1" x14ac:dyDescent="0.2">
      <c r="A23" s="27">
        <v>76</v>
      </c>
      <c r="B23" s="27" t="s">
        <v>521</v>
      </c>
      <c r="C23" s="44" t="s">
        <v>86</v>
      </c>
      <c r="D23" s="22" t="s">
        <v>154</v>
      </c>
      <c r="E23" s="23" t="s">
        <v>650</v>
      </c>
      <c r="F23" s="22"/>
      <c r="G23" s="22"/>
      <c r="H23" s="22"/>
      <c r="I23" s="22"/>
    </row>
    <row r="24" spans="1:9" ht="57.2" customHeight="1" x14ac:dyDescent="0.2">
      <c r="A24" s="27">
        <v>77</v>
      </c>
      <c r="B24" s="27" t="s">
        <v>671</v>
      </c>
      <c r="C24" s="22" t="s">
        <v>364</v>
      </c>
      <c r="D24" s="22" t="s">
        <v>381</v>
      </c>
      <c r="E24" s="22" t="s">
        <v>382</v>
      </c>
      <c r="F24" s="22"/>
      <c r="G24" s="22"/>
      <c r="H24" s="22"/>
      <c r="I24" s="22" t="s">
        <v>372</v>
      </c>
    </row>
    <row r="25" spans="1:9" ht="51.75" customHeight="1" x14ac:dyDescent="0.2">
      <c r="A25" s="27">
        <v>78</v>
      </c>
      <c r="B25" s="27" t="s">
        <v>672</v>
      </c>
      <c r="C25" s="22" t="s">
        <v>367</v>
      </c>
      <c r="D25" s="22" t="s">
        <v>368</v>
      </c>
      <c r="E25" s="22" t="s">
        <v>369</v>
      </c>
      <c r="F25" s="22"/>
      <c r="G25" s="22"/>
      <c r="H25" s="22"/>
      <c r="I25" s="22" t="s">
        <v>372</v>
      </c>
    </row>
    <row r="26" spans="1:9" x14ac:dyDescent="0.2">
      <c r="C26" s="45"/>
      <c r="D26" s="45"/>
      <c r="E26" s="45"/>
      <c r="F26" s="45"/>
      <c r="G26" s="45"/>
      <c r="H26" s="45"/>
    </row>
    <row r="27" spans="1:9" x14ac:dyDescent="0.2">
      <c r="C27" s="45"/>
      <c r="D27" s="45"/>
      <c r="E27" s="45"/>
      <c r="F27" s="45"/>
      <c r="G27" s="45"/>
      <c r="H27" s="45"/>
    </row>
    <row r="28" spans="1:9" x14ac:dyDescent="0.2">
      <c r="C28" s="45"/>
      <c r="D28" s="45"/>
      <c r="E28" s="45"/>
      <c r="F28" s="45"/>
      <c r="G28" s="45"/>
      <c r="H28" s="45"/>
    </row>
    <row r="29" spans="1:9" x14ac:dyDescent="0.2">
      <c r="C29" s="45"/>
      <c r="D29" s="45"/>
      <c r="E29" s="45"/>
      <c r="F29" s="45"/>
      <c r="G29" s="45"/>
      <c r="H29" s="45"/>
    </row>
    <row r="30" spans="1:9" x14ac:dyDescent="0.2">
      <c r="C30" s="46"/>
      <c r="D30" s="46"/>
      <c r="E30" s="46"/>
      <c r="F30" s="46"/>
      <c r="G30" s="46"/>
      <c r="H30" s="46"/>
    </row>
  </sheetData>
  <phoneticPr fontId="2" type="noConversion"/>
  <printOptions horizontalCentered="1"/>
  <pageMargins left="0.75" right="0.75" top="0.75" bottom="0.75" header="0.5" footer="0.5"/>
  <pageSetup scale="72" orientation="landscape" r:id="rId1"/>
  <headerFooter alignWithMargins="0">
    <oddHeader>&amp;CMHEOCC for Locked Mental Health Units, Criteria for Seclusion Rooms</oddHeader>
    <oddFooter>&amp;C&amp;"Arial Narrow,Regular"Page &amp;P of &amp;N</oddFooter>
  </headerFooter>
  <rowBreaks count="1" manualBreakCount="1">
    <brk id="1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zoomScaleSheetLayoutView="75" workbookViewId="0">
      <pane ySplit="4" topLeftCell="A5" activePane="bottomLeft" state="frozen"/>
      <selection pane="bottomLeft" activeCell="A10" sqref="A10"/>
    </sheetView>
  </sheetViews>
  <sheetFormatPr defaultColWidth="9.140625" defaultRowHeight="12.75" x14ac:dyDescent="0.2"/>
  <cols>
    <col min="1" max="1" width="5.7109375" style="20" customWidth="1"/>
    <col min="2" max="2" width="10.7109375" style="20" customWidth="1"/>
    <col min="3" max="3" width="9.85546875" style="19" customWidth="1"/>
    <col min="4" max="4" width="18.7109375" style="11"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ht="12.75" customHeight="1" x14ac:dyDescent="0.35">
      <c r="A1" s="27"/>
      <c r="C1" s="127"/>
      <c r="D1" s="129"/>
      <c r="E1" s="90"/>
      <c r="I1" s="128" t="str">
        <f>'General Instructions'!$B$15</f>
        <v>Version 12-08-2016</v>
      </c>
    </row>
    <row r="2" spans="1:9" ht="18" x14ac:dyDescent="0.25">
      <c r="A2" s="165" t="s">
        <v>37</v>
      </c>
      <c r="B2" s="166"/>
      <c r="C2" s="166"/>
      <c r="D2" s="166"/>
      <c r="E2" s="166"/>
      <c r="F2" s="166"/>
      <c r="G2" s="166"/>
      <c r="H2" s="166"/>
      <c r="I2" s="167"/>
    </row>
    <row r="3" spans="1:9" ht="12.75" customHeight="1" x14ac:dyDescent="0.25">
      <c r="A3" s="182" t="s">
        <v>267</v>
      </c>
      <c r="B3" s="183"/>
      <c r="C3" s="166"/>
      <c r="D3" s="166"/>
      <c r="E3" s="166"/>
      <c r="F3" s="166"/>
      <c r="G3" s="166"/>
      <c r="H3" s="166"/>
      <c r="I3" s="167"/>
    </row>
    <row r="4" spans="1:9" s="56" customFormat="1" ht="38.25" x14ac:dyDescent="0.2">
      <c r="A4" s="29" t="s">
        <v>268</v>
      </c>
      <c r="B4" s="29" t="s">
        <v>157</v>
      </c>
      <c r="C4" s="26" t="s">
        <v>113</v>
      </c>
      <c r="D4" s="26" t="s">
        <v>115</v>
      </c>
      <c r="E4" s="47" t="s">
        <v>114</v>
      </c>
      <c r="F4" s="26" t="s">
        <v>193</v>
      </c>
      <c r="G4" s="26" t="s">
        <v>195</v>
      </c>
      <c r="H4" s="26" t="s">
        <v>194</v>
      </c>
      <c r="I4" s="26" t="s">
        <v>120</v>
      </c>
    </row>
    <row r="5" spans="1:9" ht="195" customHeight="1" x14ac:dyDescent="0.2">
      <c r="A5" s="70">
        <v>79</v>
      </c>
      <c r="B5" s="27" t="s">
        <v>522</v>
      </c>
      <c r="C5" s="91" t="s">
        <v>38</v>
      </c>
      <c r="D5" s="24" t="s">
        <v>70</v>
      </c>
      <c r="E5" s="35" t="s">
        <v>47</v>
      </c>
      <c r="F5" s="43"/>
      <c r="G5" s="43"/>
      <c r="H5" s="43"/>
      <c r="I5" s="24"/>
    </row>
    <row r="6" spans="1:9" ht="46.5" customHeight="1" x14ac:dyDescent="0.2">
      <c r="A6" s="27">
        <v>80</v>
      </c>
      <c r="B6" s="27" t="s">
        <v>523</v>
      </c>
      <c r="C6" s="44" t="s">
        <v>38</v>
      </c>
      <c r="D6" s="22" t="s">
        <v>244</v>
      </c>
      <c r="E6" s="23" t="s">
        <v>71</v>
      </c>
      <c r="F6" s="43"/>
      <c r="G6" s="43"/>
      <c r="H6" s="43"/>
      <c r="I6" s="22"/>
    </row>
    <row r="7" spans="1:9" ht="75.75" customHeight="1" x14ac:dyDescent="0.2">
      <c r="A7" s="70">
        <v>81</v>
      </c>
      <c r="B7" s="27" t="s">
        <v>524</v>
      </c>
      <c r="C7" s="91" t="s">
        <v>38</v>
      </c>
      <c r="D7" s="24" t="s">
        <v>303</v>
      </c>
      <c r="E7" s="35" t="s">
        <v>651</v>
      </c>
      <c r="F7" s="43"/>
      <c r="G7" s="43"/>
      <c r="H7" s="43"/>
      <c r="I7" s="24"/>
    </row>
    <row r="8" spans="1:9" ht="124.35" customHeight="1" x14ac:dyDescent="0.2">
      <c r="A8" s="27">
        <v>82</v>
      </c>
      <c r="B8" s="27" t="s">
        <v>525</v>
      </c>
      <c r="C8" s="40" t="s">
        <v>385</v>
      </c>
      <c r="D8" s="89" t="s">
        <v>437</v>
      </c>
      <c r="E8" s="23" t="s">
        <v>652</v>
      </c>
      <c r="F8" s="43"/>
      <c r="G8" s="43"/>
      <c r="H8" s="43"/>
      <c r="I8" s="22" t="s">
        <v>442</v>
      </c>
    </row>
    <row r="9" spans="1:9" ht="99.75" customHeight="1" x14ac:dyDescent="0.2">
      <c r="A9" s="27">
        <v>82.1</v>
      </c>
      <c r="B9" s="27" t="s">
        <v>673</v>
      </c>
      <c r="C9" s="40" t="s">
        <v>385</v>
      </c>
      <c r="D9" s="22" t="s">
        <v>304</v>
      </c>
      <c r="E9" s="22" t="s">
        <v>305</v>
      </c>
      <c r="F9" s="43"/>
      <c r="G9" s="43"/>
      <c r="H9" s="43"/>
      <c r="I9" s="22"/>
    </row>
    <row r="10" spans="1:9" ht="84.75" customHeight="1" x14ac:dyDescent="0.2">
      <c r="A10" s="27">
        <v>83</v>
      </c>
      <c r="B10" s="27" t="s">
        <v>526</v>
      </c>
      <c r="C10" s="22" t="s">
        <v>378</v>
      </c>
      <c r="D10" s="22" t="s">
        <v>584</v>
      </c>
      <c r="E10" s="23" t="s">
        <v>377</v>
      </c>
      <c r="F10" s="43"/>
      <c r="G10" s="43"/>
      <c r="H10" s="43"/>
      <c r="I10" s="22"/>
    </row>
    <row r="11" spans="1:9" ht="73.5" customHeight="1" x14ac:dyDescent="0.2">
      <c r="A11" s="27">
        <v>84</v>
      </c>
      <c r="B11" s="27" t="s">
        <v>527</v>
      </c>
      <c r="C11" s="22" t="s">
        <v>386</v>
      </c>
      <c r="D11" s="22" t="s">
        <v>384</v>
      </c>
      <c r="E11" s="23" t="s">
        <v>653</v>
      </c>
      <c r="F11" s="43"/>
      <c r="G11" s="43"/>
      <c r="H11" s="43"/>
      <c r="I11" s="22" t="s">
        <v>427</v>
      </c>
    </row>
    <row r="12" spans="1:9" x14ac:dyDescent="0.2">
      <c r="A12" s="66"/>
      <c r="B12" s="66"/>
      <c r="C12" s="57"/>
      <c r="D12" s="57"/>
      <c r="E12" s="57"/>
      <c r="F12" s="57"/>
      <c r="G12" s="57"/>
      <c r="H12" s="57"/>
      <c r="I12" s="57"/>
    </row>
    <row r="13" spans="1:9" x14ac:dyDescent="0.2">
      <c r="A13" s="66"/>
      <c r="B13" s="66"/>
      <c r="C13" s="57"/>
      <c r="D13" s="57"/>
      <c r="E13" s="57"/>
      <c r="F13" s="57"/>
      <c r="G13" s="57"/>
      <c r="H13" s="57"/>
      <c r="I13" s="57"/>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the Entrance to the Unit</oddHeader>
    <oddFooter>&amp;C&amp;"Arial Narrow,Regular"Page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Background</vt:lpstr>
      <vt:lpstr>General Instructions</vt:lpstr>
      <vt:lpstr>References to Products</vt:lpstr>
      <vt:lpstr>Alert and Advisories</vt:lpstr>
      <vt:lpstr>General Criteria</vt:lpstr>
      <vt:lpstr>Sleeping Rooms</vt:lpstr>
      <vt:lpstr>Bathrooms</vt:lpstr>
      <vt:lpstr>Seclusion Rooms</vt:lpstr>
      <vt:lpstr>Entrance to Unit</vt:lpstr>
      <vt:lpstr>Dining Room</vt:lpstr>
      <vt:lpstr>Nursing Stations</vt:lpstr>
      <vt:lpstr>Utility Rooms</vt:lpstr>
      <vt:lpstr>Staff Offices</vt:lpstr>
      <vt:lpstr>Outdoor Areas</vt:lpstr>
      <vt:lpstr>Kitchen-Laundry-OT Rooms</vt:lpstr>
      <vt:lpstr>Summary of New Unit Criteria</vt:lpstr>
      <vt:lpstr>Balancing Safety and Recovery</vt:lpstr>
      <vt:lpstr>'General Criteria'!Print_Area</vt:lpstr>
      <vt:lpstr>'Seclusion Rooms'!Print_Area</vt:lpstr>
      <vt:lpstr>'Sleeping Rooms'!Print_Area</vt:lpstr>
      <vt:lpstr>Bathrooms!Print_Titles</vt:lpstr>
      <vt:lpstr>'Dining Room'!Print_Titles</vt:lpstr>
      <vt:lpstr>'Entrance to Unit'!Print_Titles</vt:lpstr>
      <vt:lpstr>'General Criteria'!Print_Titles</vt:lpstr>
      <vt:lpstr>'Kitchen-Laundry-OT Rooms'!Print_Titles</vt:lpstr>
      <vt:lpstr>'Nursing Stations'!Print_Titles</vt:lpstr>
      <vt:lpstr>'Outdoor Areas'!Print_Titles</vt:lpstr>
      <vt:lpstr>'Seclusion Rooms'!Print_Titles</vt:lpstr>
      <vt:lpstr>'Sleeping Rooms'!Print_Titles</vt:lpstr>
      <vt:lpstr>'Staff Offices'!Print_Titles</vt:lpstr>
      <vt:lpstr>'Summary of New Unit Criteria'!Print_Titles</vt:lpstr>
      <vt:lpstr>'Utility Rooms'!Print_Titles</vt:lpstr>
    </vt:vector>
  </TitlesOfParts>
  <Company>VA Medical Center, WRJ, VT 05009</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Mental Health Environment of Care Checklist</dc:title>
  <dc:creator>Peter D. Mills</dc:creator>
  <cp:lastModifiedBy>Department of Veterans Affairs</cp:lastModifiedBy>
  <cp:lastPrinted>2013-05-17T12:31:55Z</cp:lastPrinted>
  <dcterms:created xsi:type="dcterms:W3CDTF">2007-01-24T18:53:05Z</dcterms:created>
  <dcterms:modified xsi:type="dcterms:W3CDTF">2016-12-09T13:22:07Z</dcterms:modified>
</cp:coreProperties>
</file>